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D:\12　県ホームページ関係\01　HPデータ\01特定給食\特定給食等栄養報告書\20260529(R8)栄養報告書更新\（HP用データ）\"/>
    </mc:Choice>
  </mc:AlternateContent>
  <xr:revisionPtr revIDLastSave="0" documentId="8_{490BF3C6-D2A9-454B-8A75-862875B880F3}" xr6:coauthVersionLast="47" xr6:coauthVersionMax="47" xr10:uidLastSave="{00000000-0000-0000-0000-000000000000}"/>
  <bookViews>
    <workbookView xWindow="-120" yWindow="-16320" windowWidth="29040" windowHeight="15720" xr2:uid="{00000000-000D-0000-FFFF-FFFF00000000}"/>
  </bookViews>
  <sheets>
    <sheet name="様式Ⅰ" sheetId="1" r:id="rId1"/>
    <sheet name="様式Ⅱ" sheetId="2" r:id="rId2"/>
    <sheet name="記入要領Ⅰ" sheetId="4" r:id="rId3"/>
    <sheet name="記入要領Ⅱ" sheetId="5" r:id="rId4"/>
    <sheet name="記入不要" sheetId="3" r:id="rId5"/>
  </sheets>
  <definedNames>
    <definedName name="_xlnm.Print_Area" localSheetId="2">記入要領Ⅰ!$A$1:$E$54</definedName>
    <definedName name="_xlnm.Print_Area" localSheetId="0">様式Ⅰ!$A$1:$AL$41</definedName>
    <definedName name="_xlnm.Print_Area" localSheetId="1">様式Ⅱ!$A$1:$AL$48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31" i="2" l="1"/>
  <c r="AQ31" i="2"/>
  <c r="AZ8" i="3"/>
  <c r="AY8" i="3"/>
  <c r="AR5" i="2"/>
  <c r="AQ5" i="2" s="1"/>
  <c r="BC8" i="3" s="1"/>
  <c r="AR3" i="2"/>
  <c r="AQ3" i="2" s="1"/>
  <c r="BB8" i="3" s="1"/>
  <c r="AO31" i="2" l="1"/>
  <c r="BP8" i="3" s="1"/>
  <c r="BK8" i="3"/>
  <c r="AO18" i="1"/>
  <c r="AO22" i="1"/>
  <c r="AP22" i="1"/>
  <c r="AN22" i="1" l="1"/>
  <c r="W8" i="3" s="1"/>
  <c r="AW8" i="3" l="1"/>
  <c r="AQ33" i="2" l="1"/>
  <c r="AU8" i="3" l="1"/>
  <c r="AS8" i="3"/>
  <c r="AQ8" i="3"/>
  <c r="AO8" i="3"/>
  <c r="AM8" i="3"/>
  <c r="AK8" i="3"/>
  <c r="AI8" i="3"/>
  <c r="AG8" i="3"/>
  <c r="AE8" i="3"/>
  <c r="AC8" i="3"/>
  <c r="AA8" i="3"/>
  <c r="AV8" i="3" l="1"/>
  <c r="AT8" i="3"/>
  <c r="AR8" i="3"/>
  <c r="AP8" i="3"/>
  <c r="AN8" i="3"/>
  <c r="AL8" i="3"/>
  <c r="AJ8" i="3"/>
  <c r="AH8" i="3"/>
  <c r="AF8" i="3"/>
  <c r="AD8" i="3"/>
  <c r="AB8" i="3"/>
  <c r="C8" i="3" l="1"/>
  <c r="AO5" i="2"/>
  <c r="AN5" i="2" s="1"/>
  <c r="BA8" i="3" s="1"/>
  <c r="AO3" i="2"/>
  <c r="AN3" i="2" s="1"/>
  <c r="AX8" i="3" s="1"/>
  <c r="AE29" i="1" l="1"/>
  <c r="AH15" i="1" l="1"/>
  <c r="AH14" i="1"/>
  <c r="AP55" i="2" l="1"/>
  <c r="AO55" i="2" s="1"/>
  <c r="AP53" i="2"/>
  <c r="AO53" i="2" s="1"/>
  <c r="AP51" i="2"/>
  <c r="AO51" i="2" s="1"/>
  <c r="AP49" i="2"/>
  <c r="AO49" i="2" s="1"/>
  <c r="AP47" i="2"/>
  <c r="AO47" i="2" s="1"/>
  <c r="AP45" i="2"/>
  <c r="AO45" i="2" s="1"/>
  <c r="AP43" i="2"/>
  <c r="AO43" i="2" s="1"/>
  <c r="AP41" i="2"/>
  <c r="AO41" i="2" s="1"/>
  <c r="AP39" i="2"/>
  <c r="AO39" i="2" s="1"/>
  <c r="AP37" i="2"/>
  <c r="AO37" i="2" s="1"/>
  <c r="AQ35" i="2"/>
  <c r="AP35" i="2"/>
  <c r="AP33" i="2"/>
  <c r="AO33" i="2" s="1"/>
  <c r="AQ29" i="2"/>
  <c r="AP29" i="2"/>
  <c r="AQ27" i="2"/>
  <c r="AP27" i="2"/>
  <c r="AQ25" i="2"/>
  <c r="AP25" i="2"/>
  <c r="AQ23" i="2"/>
  <c r="AP23" i="2"/>
  <c r="AQ20" i="2"/>
  <c r="AP20" i="2"/>
  <c r="AQ18" i="2"/>
  <c r="AP18" i="2"/>
  <c r="AQ16" i="2"/>
  <c r="AP16" i="2"/>
  <c r="AQ14" i="2"/>
  <c r="AP14" i="2"/>
  <c r="AQ12" i="2"/>
  <c r="AP12" i="2"/>
  <c r="AQ10" i="2"/>
  <c r="AP10" i="2"/>
  <c r="AQ8" i="2"/>
  <c r="AP8" i="2"/>
  <c r="AP20" i="1"/>
  <c r="AO20" i="1"/>
  <c r="AP18" i="1"/>
  <c r="AN18" i="1" s="1"/>
  <c r="U8" i="3" s="1"/>
  <c r="AP16" i="1"/>
  <c r="AO16" i="1"/>
  <c r="AP14" i="1"/>
  <c r="AO14" i="1"/>
  <c r="AP12" i="1"/>
  <c r="AO12" i="1"/>
  <c r="AP10" i="1"/>
  <c r="AO10" i="1"/>
  <c r="AO4" i="1"/>
  <c r="B8" i="3" s="1"/>
  <c r="AO12" i="2" l="1"/>
  <c r="AO23" i="2"/>
  <c r="BL8" i="3" s="1"/>
  <c r="AO8" i="2"/>
  <c r="BD8" i="3" s="1"/>
  <c r="AN14" i="1"/>
  <c r="AN16" i="1"/>
  <c r="Z8" i="3" s="1"/>
  <c r="BY8" i="3"/>
  <c r="BZ8" i="3"/>
  <c r="AO27" i="2"/>
  <c r="BN8" i="3" s="1"/>
  <c r="AO35" i="2"/>
  <c r="BR8" i="3" s="1"/>
  <c r="AN20" i="1"/>
  <c r="V8" i="3" s="1"/>
  <c r="BV8" i="3"/>
  <c r="CB8" i="3"/>
  <c r="AN12" i="1"/>
  <c r="X8" i="3" s="1"/>
  <c r="AN10" i="1"/>
  <c r="T8" i="3" s="1"/>
  <c r="AO25" i="2"/>
  <c r="BM8" i="3" s="1"/>
  <c r="AO10" i="2"/>
  <c r="BE8" i="3" s="1"/>
  <c r="AO29" i="2"/>
  <c r="BO8" i="3" s="1"/>
  <c r="AO16" i="2"/>
  <c r="BH8" i="3" s="1"/>
  <c r="AO18" i="2"/>
  <c r="BI8" i="3" s="1"/>
  <c r="AO14" i="2"/>
  <c r="BG8" i="3" s="1"/>
  <c r="BT8" i="3"/>
  <c r="BS8" i="3"/>
  <c r="AO20" i="2"/>
  <c r="BJ8" i="3" s="1"/>
  <c r="BX8" i="3"/>
  <c r="CA8" i="3"/>
  <c r="BW8" i="3"/>
  <c r="BQ8" i="3"/>
  <c r="BU8" i="3"/>
  <c r="BF8" i="3"/>
  <c r="Y8" i="3"/>
  <c r="AQ7" i="1" l="1"/>
  <c r="AP7" i="1"/>
  <c r="AO7" i="1"/>
  <c r="AN7" i="1" l="1"/>
  <c r="D8" i="3" s="1"/>
  <c r="F8" i="3"/>
  <c r="E8" i="3" l="1"/>
  <c r="R8" i="3" l="1"/>
  <c r="Q8" i="3"/>
  <c r="P8" i="3"/>
  <c r="O8" i="3"/>
  <c r="N8" i="3"/>
  <c r="M8" i="3"/>
  <c r="S8" i="3"/>
  <c r="L8" i="3"/>
  <c r="K8" i="3"/>
  <c r="J8" i="3"/>
  <c r="I8" i="3"/>
  <c r="H8" i="3"/>
  <c r="G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F5" authorId="0" shapeId="0" xr:uid="{00000000-0006-0000-0000-000001000000}">
      <text>
        <r>
          <rPr>
            <b/>
            <sz val="9"/>
            <color indexed="81"/>
            <rFont val="MS P ゴシック"/>
            <family val="3"/>
            <charset val="128"/>
          </rPr>
          <t>(法人にあっては名称)</t>
        </r>
      </text>
    </comment>
    <comment ref="A13" authorId="0" shapeId="0" xr:uid="{00000000-0006-0000-0000-000002000000}">
      <text>
        <r>
          <rPr>
            <b/>
            <sz val="9"/>
            <color indexed="81"/>
            <rFont val="MS P ゴシック"/>
            <family val="3"/>
            <charset val="128"/>
          </rPr>
          <t>・給食に従事する全ての職員（長期休暇中の職員を含む）について
　記入する。
・複数施設を兼務する職員については、主たる施設（１施設のみ）
　で計上する。</t>
        </r>
      </text>
    </comment>
    <comment ref="AG16" authorId="0" shapeId="0" xr:uid="{00000000-0006-0000-0000-000003000000}">
      <text>
        <r>
          <rPr>
            <b/>
            <sz val="9"/>
            <color indexed="81"/>
            <rFont val="MS P ゴシック"/>
            <family val="3"/>
            <charset val="128"/>
          </rPr>
          <t>該当欄にチェック</t>
        </r>
      </text>
    </comment>
    <comment ref="J17" authorId="0" shapeId="0" xr:uid="{00000000-0006-0000-0000-000004000000}">
      <text>
        <r>
          <rPr>
            <b/>
            <sz val="9"/>
            <color indexed="81"/>
            <rFont val="MS P ゴシック"/>
            <family val="3"/>
            <charset val="128"/>
          </rPr>
          <t>産休・育休等で長期休暇中の場合、
その旨を記載する。
（例）愛媛花子（休暇中）</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Shino Kawazoe</author>
  </authors>
  <commentList>
    <comment ref="J6" authorId="0" shapeId="0" xr:uid="{00000000-0006-0000-0100-000001000000}">
      <text>
        <r>
          <rPr>
            <b/>
            <sz val="9"/>
            <color indexed="81"/>
            <rFont val="MS P ゴシック"/>
            <family val="3"/>
            <charset val="128"/>
          </rPr>
          <t>整数</t>
        </r>
      </text>
    </comment>
    <comment ref="O6" authorId="0" shapeId="0" xr:uid="{00000000-0006-0000-0100-000002000000}">
      <text>
        <r>
          <rPr>
            <b/>
            <sz val="9"/>
            <color indexed="81"/>
            <rFont val="MS P ゴシック"/>
            <family val="3"/>
            <charset val="128"/>
          </rPr>
          <t>整数</t>
        </r>
      </text>
    </comment>
    <comment ref="AC6" authorId="0" shapeId="0" xr:uid="{00000000-0006-0000-0100-000003000000}">
      <text>
        <r>
          <rPr>
            <b/>
            <sz val="9"/>
            <color indexed="81"/>
            <rFont val="MS P ゴシック"/>
            <family val="3"/>
            <charset val="128"/>
          </rPr>
          <t>整数</t>
        </r>
      </text>
    </comment>
    <comment ref="AH6" authorId="0" shapeId="0" xr:uid="{00000000-0006-0000-0100-000004000000}">
      <text>
        <r>
          <rPr>
            <b/>
            <sz val="9"/>
            <color indexed="81"/>
            <rFont val="MS P ゴシック"/>
            <family val="3"/>
            <charset val="128"/>
          </rPr>
          <t>小数点第一位</t>
        </r>
      </text>
    </comment>
    <comment ref="J7" authorId="0" shapeId="0" xr:uid="{00000000-0006-0000-0100-000005000000}">
      <text>
        <r>
          <rPr>
            <b/>
            <sz val="9"/>
            <color indexed="81"/>
            <rFont val="MS P ゴシック"/>
            <family val="3"/>
            <charset val="128"/>
          </rPr>
          <t>小数点第一位</t>
        </r>
      </text>
    </comment>
    <comment ref="O7" authorId="0" shapeId="0" xr:uid="{00000000-0006-0000-0100-000006000000}">
      <text>
        <r>
          <rPr>
            <b/>
            <sz val="9"/>
            <color indexed="81"/>
            <rFont val="MS P ゴシック"/>
            <family val="3"/>
            <charset val="128"/>
          </rPr>
          <t>小数点第一位</t>
        </r>
      </text>
    </comment>
    <comment ref="AC7" authorId="0" shapeId="0" xr:uid="{00000000-0006-0000-0100-000007000000}">
      <text>
        <r>
          <rPr>
            <b/>
            <sz val="9"/>
            <color indexed="81"/>
            <rFont val="MS P ゴシック"/>
            <family val="3"/>
            <charset val="128"/>
          </rPr>
          <t>整数</t>
        </r>
      </text>
    </comment>
    <comment ref="AH7" authorId="0" shapeId="0" xr:uid="{00000000-0006-0000-0100-000008000000}">
      <text>
        <r>
          <rPr>
            <b/>
            <sz val="9"/>
            <color indexed="81"/>
            <rFont val="MS P ゴシック"/>
            <family val="3"/>
            <charset val="128"/>
          </rPr>
          <t>小数点第一位</t>
        </r>
      </text>
    </comment>
    <comment ref="J8" authorId="0" shapeId="0" xr:uid="{00000000-0006-0000-0100-000009000000}">
      <text>
        <r>
          <rPr>
            <b/>
            <sz val="9"/>
            <color indexed="81"/>
            <rFont val="MS P ゴシック"/>
            <family val="3"/>
            <charset val="128"/>
          </rPr>
          <t>小数点第一位</t>
        </r>
      </text>
    </comment>
    <comment ref="O8" authorId="0" shapeId="0" xr:uid="{00000000-0006-0000-0100-00000A000000}">
      <text>
        <r>
          <rPr>
            <b/>
            <sz val="9"/>
            <color indexed="81"/>
            <rFont val="MS P ゴシック"/>
            <family val="3"/>
            <charset val="128"/>
          </rPr>
          <t>小数点第一位</t>
        </r>
      </text>
    </comment>
    <comment ref="AC8" authorId="0" shapeId="0" xr:uid="{00000000-0006-0000-0100-00000B000000}">
      <text>
        <r>
          <rPr>
            <b/>
            <sz val="9"/>
            <color indexed="81"/>
            <rFont val="MS P ゴシック"/>
            <family val="3"/>
            <charset val="128"/>
          </rPr>
          <t>整数</t>
        </r>
      </text>
    </comment>
    <comment ref="AH8" authorId="0" shapeId="0" xr:uid="{00000000-0006-0000-0100-00000C000000}">
      <text>
        <r>
          <rPr>
            <b/>
            <sz val="9"/>
            <color indexed="81"/>
            <rFont val="MS P ゴシック"/>
            <family val="3"/>
            <charset val="128"/>
          </rPr>
          <t>小数点第一位</t>
        </r>
      </text>
    </comment>
    <comment ref="J9" authorId="0" shapeId="0" xr:uid="{00000000-0006-0000-0100-00000D000000}">
      <text>
        <r>
          <rPr>
            <b/>
            <sz val="9"/>
            <color indexed="81"/>
            <rFont val="MS P ゴシック"/>
            <family val="3"/>
            <charset val="128"/>
          </rPr>
          <t>整数</t>
        </r>
      </text>
    </comment>
    <comment ref="O9" authorId="0" shapeId="0" xr:uid="{00000000-0006-0000-0100-00000E000000}">
      <text>
        <r>
          <rPr>
            <b/>
            <sz val="9"/>
            <color indexed="81"/>
            <rFont val="MS P ゴシック"/>
            <family val="3"/>
            <charset val="128"/>
          </rPr>
          <t>整数</t>
        </r>
      </text>
    </comment>
    <comment ref="AC9" authorId="0" shapeId="0" xr:uid="{00000000-0006-0000-0100-00000F000000}">
      <text>
        <r>
          <rPr>
            <b/>
            <sz val="9"/>
            <color indexed="81"/>
            <rFont val="MS P ゴシック"/>
            <family val="3"/>
            <charset val="128"/>
          </rPr>
          <t>整数</t>
        </r>
      </text>
    </comment>
    <comment ref="AH9" authorId="0" shapeId="0" xr:uid="{00000000-0006-0000-0100-000010000000}">
      <text>
        <r>
          <rPr>
            <b/>
            <sz val="9"/>
            <color indexed="81"/>
            <rFont val="MS P ゴシック"/>
            <family val="3"/>
            <charset val="128"/>
          </rPr>
          <t>小数点第一位</t>
        </r>
      </text>
    </comment>
    <comment ref="J10" authorId="0" shapeId="0" xr:uid="{00000000-0006-0000-0100-000011000000}">
      <text>
        <r>
          <rPr>
            <b/>
            <sz val="9"/>
            <color indexed="81"/>
            <rFont val="MS P ゴシック"/>
            <family val="3"/>
            <charset val="128"/>
          </rPr>
          <t>小数点第一位</t>
        </r>
      </text>
    </comment>
    <comment ref="O10" authorId="0" shapeId="0" xr:uid="{00000000-0006-0000-0100-000012000000}">
      <text>
        <r>
          <rPr>
            <b/>
            <sz val="9"/>
            <color indexed="81"/>
            <rFont val="MS P ゴシック"/>
            <family val="3"/>
            <charset val="128"/>
          </rPr>
          <t>小数点第一位</t>
        </r>
      </text>
    </comment>
    <comment ref="AC10" authorId="0" shapeId="0" xr:uid="{00000000-0006-0000-0100-000013000000}">
      <text>
        <r>
          <rPr>
            <b/>
            <sz val="9"/>
            <color indexed="81"/>
            <rFont val="MS P ゴシック"/>
            <family val="3"/>
            <charset val="128"/>
          </rPr>
          <t>整数</t>
        </r>
      </text>
    </comment>
    <comment ref="AH10" authorId="0" shapeId="0" xr:uid="{00000000-0006-0000-0100-000014000000}">
      <text>
        <r>
          <rPr>
            <b/>
            <sz val="9"/>
            <color indexed="81"/>
            <rFont val="MS P ゴシック"/>
            <family val="3"/>
            <charset val="128"/>
          </rPr>
          <t>小数点第一位</t>
        </r>
      </text>
    </comment>
    <comment ref="J11" authorId="0" shapeId="0" xr:uid="{00000000-0006-0000-0100-000015000000}">
      <text>
        <r>
          <rPr>
            <b/>
            <sz val="9"/>
            <color indexed="81"/>
            <rFont val="MS P ゴシック"/>
            <family val="3"/>
            <charset val="128"/>
          </rPr>
          <t>整数</t>
        </r>
      </text>
    </comment>
    <comment ref="O11" authorId="0" shapeId="0" xr:uid="{00000000-0006-0000-0100-000016000000}">
      <text>
        <r>
          <rPr>
            <b/>
            <sz val="9"/>
            <color indexed="81"/>
            <rFont val="MS P ゴシック"/>
            <family val="3"/>
            <charset val="128"/>
          </rPr>
          <t>整数</t>
        </r>
      </text>
    </comment>
    <comment ref="AC11" authorId="0" shapeId="0" xr:uid="{00000000-0006-0000-0100-000017000000}">
      <text>
        <r>
          <rPr>
            <b/>
            <sz val="9"/>
            <color indexed="81"/>
            <rFont val="MS P ゴシック"/>
            <family val="3"/>
            <charset val="128"/>
          </rPr>
          <t>整数</t>
        </r>
      </text>
    </comment>
    <comment ref="AH11" authorId="0" shapeId="0" xr:uid="{00000000-0006-0000-0100-000018000000}">
      <text>
        <r>
          <rPr>
            <b/>
            <sz val="9"/>
            <color indexed="81"/>
            <rFont val="MS P ゴシック"/>
            <family val="3"/>
            <charset val="128"/>
          </rPr>
          <t>小数点第一位</t>
        </r>
      </text>
    </comment>
    <comment ref="J12" authorId="0" shapeId="0" xr:uid="{00000000-0006-0000-0100-000019000000}">
      <text>
        <r>
          <rPr>
            <b/>
            <sz val="9"/>
            <color indexed="81"/>
            <rFont val="MS P ゴシック"/>
            <family val="3"/>
            <charset val="128"/>
          </rPr>
          <t>小数点第二位</t>
        </r>
      </text>
    </comment>
    <comment ref="O12" authorId="0" shapeId="0" xr:uid="{00000000-0006-0000-0100-00001A000000}">
      <text>
        <r>
          <rPr>
            <b/>
            <sz val="9"/>
            <color indexed="81"/>
            <rFont val="MS P ゴシック"/>
            <family val="3"/>
            <charset val="128"/>
          </rPr>
          <t>小数点第二位</t>
        </r>
      </text>
    </comment>
    <comment ref="AC12" authorId="0" shapeId="0" xr:uid="{00000000-0006-0000-0100-00001B000000}">
      <text>
        <r>
          <rPr>
            <b/>
            <sz val="9"/>
            <color indexed="81"/>
            <rFont val="MS P ゴシック"/>
            <family val="3"/>
            <charset val="128"/>
          </rPr>
          <t>整数</t>
        </r>
      </text>
    </comment>
    <comment ref="AH12" authorId="0" shapeId="0" xr:uid="{00000000-0006-0000-0100-00001C000000}">
      <text>
        <r>
          <rPr>
            <b/>
            <sz val="9"/>
            <color indexed="81"/>
            <rFont val="MS P ゴシック"/>
            <family val="3"/>
            <charset val="128"/>
          </rPr>
          <t>小数点第一位</t>
        </r>
      </text>
    </comment>
    <comment ref="J13" authorId="0" shapeId="0" xr:uid="{00000000-0006-0000-0100-00001D000000}">
      <text>
        <r>
          <rPr>
            <b/>
            <sz val="9"/>
            <color indexed="81"/>
            <rFont val="MS P ゴシック"/>
            <family val="3"/>
            <charset val="128"/>
          </rPr>
          <t>小数点第二位</t>
        </r>
      </text>
    </comment>
    <comment ref="O13" authorId="0" shapeId="0" xr:uid="{00000000-0006-0000-0100-00001E000000}">
      <text>
        <r>
          <rPr>
            <b/>
            <sz val="9"/>
            <color indexed="81"/>
            <rFont val="MS P ゴシック"/>
            <family val="3"/>
            <charset val="128"/>
          </rPr>
          <t>小数点第二位</t>
        </r>
      </text>
    </comment>
    <comment ref="AC13" authorId="0" shapeId="0" xr:uid="{00000000-0006-0000-0100-00001F000000}">
      <text>
        <r>
          <rPr>
            <b/>
            <sz val="9"/>
            <color indexed="81"/>
            <rFont val="MS P ゴシック"/>
            <family val="3"/>
            <charset val="128"/>
          </rPr>
          <t>整数</t>
        </r>
      </text>
    </comment>
    <comment ref="AH13" authorId="0" shapeId="0" xr:uid="{00000000-0006-0000-0100-000020000000}">
      <text>
        <r>
          <rPr>
            <b/>
            <sz val="9"/>
            <color indexed="81"/>
            <rFont val="MS P ゴシック"/>
            <family val="3"/>
            <charset val="128"/>
          </rPr>
          <t>小数点第一位</t>
        </r>
      </text>
    </comment>
    <comment ref="J14" authorId="0" shapeId="0" xr:uid="{00000000-0006-0000-0100-000021000000}">
      <text>
        <r>
          <rPr>
            <b/>
            <sz val="9"/>
            <color indexed="81"/>
            <rFont val="MS P ゴシック"/>
            <family val="3"/>
            <charset val="128"/>
          </rPr>
          <t>整数</t>
        </r>
      </text>
    </comment>
    <comment ref="O14" authorId="0" shapeId="0" xr:uid="{00000000-0006-0000-0100-000022000000}">
      <text>
        <r>
          <rPr>
            <b/>
            <sz val="9"/>
            <color indexed="81"/>
            <rFont val="MS P ゴシック"/>
            <family val="3"/>
            <charset val="128"/>
          </rPr>
          <t>整数</t>
        </r>
      </text>
    </comment>
    <comment ref="AC14" authorId="0" shapeId="0" xr:uid="{00000000-0006-0000-0100-000023000000}">
      <text>
        <r>
          <rPr>
            <b/>
            <sz val="9"/>
            <color indexed="81"/>
            <rFont val="MS P ゴシック"/>
            <family val="3"/>
            <charset val="128"/>
          </rPr>
          <t>整数</t>
        </r>
      </text>
    </comment>
    <comment ref="AH14" authorId="0" shapeId="0" xr:uid="{00000000-0006-0000-0100-000024000000}">
      <text>
        <r>
          <rPr>
            <b/>
            <sz val="9"/>
            <color indexed="81"/>
            <rFont val="MS P ゴシック"/>
            <family val="3"/>
            <charset val="128"/>
          </rPr>
          <t>小数点第一位</t>
        </r>
      </text>
    </comment>
    <comment ref="J15" authorId="0" shapeId="0" xr:uid="{00000000-0006-0000-0100-000025000000}">
      <text>
        <r>
          <rPr>
            <b/>
            <sz val="9"/>
            <color indexed="81"/>
            <rFont val="MS P ゴシック"/>
            <family val="3"/>
            <charset val="128"/>
          </rPr>
          <t>小数点第一位</t>
        </r>
      </text>
    </comment>
    <comment ref="O15" authorId="0" shapeId="0" xr:uid="{00000000-0006-0000-0100-000026000000}">
      <text>
        <r>
          <rPr>
            <b/>
            <sz val="9"/>
            <color indexed="81"/>
            <rFont val="MS P ゴシック"/>
            <family val="3"/>
            <charset val="128"/>
          </rPr>
          <t>小数点第一位</t>
        </r>
      </text>
    </comment>
    <comment ref="AC15" authorId="0" shapeId="0" xr:uid="{00000000-0006-0000-0100-000027000000}">
      <text>
        <r>
          <rPr>
            <b/>
            <sz val="9"/>
            <color indexed="81"/>
            <rFont val="MS P ゴシック"/>
            <family val="3"/>
            <charset val="128"/>
          </rPr>
          <t>整数</t>
        </r>
      </text>
    </comment>
    <comment ref="AH15" authorId="0" shapeId="0" xr:uid="{00000000-0006-0000-0100-000028000000}">
      <text>
        <r>
          <rPr>
            <b/>
            <sz val="9"/>
            <color indexed="81"/>
            <rFont val="MS P ゴシック"/>
            <family val="3"/>
            <charset val="128"/>
          </rPr>
          <t>小数点第一位</t>
        </r>
      </text>
    </comment>
    <comment ref="J16" authorId="0" shapeId="0" xr:uid="{00000000-0006-0000-0100-000029000000}">
      <text>
        <r>
          <rPr>
            <b/>
            <sz val="9"/>
            <color indexed="81"/>
            <rFont val="MS P ゴシック"/>
            <family val="3"/>
            <charset val="128"/>
          </rPr>
          <t>小数点第一位</t>
        </r>
      </text>
    </comment>
    <comment ref="O16" authorId="0" shapeId="0" xr:uid="{00000000-0006-0000-0100-00002A000000}">
      <text>
        <r>
          <rPr>
            <b/>
            <sz val="9"/>
            <color indexed="81"/>
            <rFont val="MS P ゴシック"/>
            <family val="3"/>
            <charset val="128"/>
          </rPr>
          <t>小数点第一位</t>
        </r>
      </text>
    </comment>
    <comment ref="AC16" authorId="0" shapeId="0" xr:uid="{00000000-0006-0000-0100-00002B000000}">
      <text>
        <r>
          <rPr>
            <b/>
            <sz val="9"/>
            <color indexed="81"/>
            <rFont val="MS P ゴシック"/>
            <family val="3"/>
            <charset val="128"/>
          </rPr>
          <t>整数</t>
        </r>
      </text>
    </comment>
    <comment ref="AH16" authorId="0" shapeId="0" xr:uid="{00000000-0006-0000-0100-00002C000000}">
      <text>
        <r>
          <rPr>
            <b/>
            <sz val="9"/>
            <color indexed="81"/>
            <rFont val="MS P ゴシック"/>
            <family val="3"/>
            <charset val="128"/>
          </rPr>
          <t>小数点第一位</t>
        </r>
      </text>
    </comment>
    <comment ref="AC17" authorId="0" shapeId="0" xr:uid="{00000000-0006-0000-0100-00002D000000}">
      <text>
        <r>
          <rPr>
            <b/>
            <sz val="9"/>
            <color indexed="81"/>
            <rFont val="MS P ゴシック"/>
            <family val="3"/>
            <charset val="128"/>
          </rPr>
          <t>整数</t>
        </r>
      </text>
    </comment>
    <comment ref="AH17" authorId="0" shapeId="0" xr:uid="{00000000-0006-0000-0100-00002E000000}">
      <text>
        <r>
          <rPr>
            <b/>
            <sz val="9"/>
            <color indexed="81"/>
            <rFont val="MS P ゴシック"/>
            <family val="3"/>
            <charset val="128"/>
          </rPr>
          <t>小数点第一位</t>
        </r>
      </text>
    </comment>
    <comment ref="AC18" authorId="0" shapeId="0" xr:uid="{00000000-0006-0000-0100-00002F000000}">
      <text>
        <r>
          <rPr>
            <b/>
            <sz val="9"/>
            <color indexed="81"/>
            <rFont val="MS P ゴシック"/>
            <family val="3"/>
            <charset val="128"/>
          </rPr>
          <t>整数</t>
        </r>
      </text>
    </comment>
    <comment ref="AH18" authorId="0" shapeId="0" xr:uid="{00000000-0006-0000-0100-000030000000}">
      <text>
        <r>
          <rPr>
            <b/>
            <sz val="9"/>
            <color indexed="81"/>
            <rFont val="MS P ゴシック"/>
            <family val="3"/>
            <charset val="128"/>
          </rPr>
          <t>小数点第一位</t>
        </r>
      </text>
    </comment>
    <comment ref="AC19" authorId="0" shapeId="0" xr:uid="{00000000-0006-0000-0100-000031000000}">
      <text>
        <r>
          <rPr>
            <b/>
            <sz val="9"/>
            <color indexed="81"/>
            <rFont val="MS P ゴシック"/>
            <family val="3"/>
            <charset val="128"/>
          </rPr>
          <t>整数</t>
        </r>
      </text>
    </comment>
    <comment ref="AH19" authorId="0" shapeId="0" xr:uid="{00000000-0006-0000-0100-000032000000}">
      <text>
        <r>
          <rPr>
            <b/>
            <sz val="9"/>
            <color indexed="81"/>
            <rFont val="MS P ゴシック"/>
            <family val="3"/>
            <charset val="128"/>
          </rPr>
          <t>小数点第一位</t>
        </r>
      </text>
    </comment>
    <comment ref="AC20" authorId="0" shapeId="0" xr:uid="{00000000-0006-0000-0100-000033000000}">
      <text>
        <r>
          <rPr>
            <b/>
            <sz val="9"/>
            <color indexed="81"/>
            <rFont val="MS P ゴシック"/>
            <family val="3"/>
            <charset val="128"/>
          </rPr>
          <t>整数</t>
        </r>
      </text>
    </comment>
    <comment ref="AH20" authorId="0" shapeId="0" xr:uid="{00000000-0006-0000-0100-000034000000}">
      <text>
        <r>
          <rPr>
            <b/>
            <sz val="9"/>
            <color indexed="81"/>
            <rFont val="MS P ゴシック"/>
            <family val="3"/>
            <charset val="128"/>
          </rPr>
          <t>小数点第一位</t>
        </r>
      </text>
    </comment>
    <comment ref="AC21" authorId="0" shapeId="0" xr:uid="{00000000-0006-0000-0100-000035000000}">
      <text>
        <r>
          <rPr>
            <b/>
            <sz val="9"/>
            <color indexed="81"/>
            <rFont val="MS P ゴシック"/>
            <family val="3"/>
            <charset val="128"/>
          </rPr>
          <t>整数</t>
        </r>
      </text>
    </comment>
    <comment ref="AH21" authorId="0" shapeId="0" xr:uid="{00000000-0006-0000-0100-000036000000}">
      <text>
        <r>
          <rPr>
            <b/>
            <sz val="9"/>
            <color indexed="81"/>
            <rFont val="MS P ゴシック"/>
            <family val="3"/>
            <charset val="128"/>
          </rPr>
          <t>小数点第一位</t>
        </r>
      </text>
    </comment>
    <comment ref="AC22" authorId="0" shapeId="0" xr:uid="{00000000-0006-0000-0100-000037000000}">
      <text>
        <r>
          <rPr>
            <b/>
            <sz val="9"/>
            <color indexed="81"/>
            <rFont val="MS P ゴシック"/>
            <family val="3"/>
            <charset val="128"/>
          </rPr>
          <t>整数</t>
        </r>
      </text>
    </comment>
    <comment ref="AH22" authorId="0" shapeId="0" xr:uid="{00000000-0006-0000-0100-000038000000}">
      <text>
        <r>
          <rPr>
            <b/>
            <sz val="9"/>
            <color indexed="81"/>
            <rFont val="MS P ゴシック"/>
            <family val="3"/>
            <charset val="128"/>
          </rPr>
          <t>小数点第一位</t>
        </r>
      </text>
    </comment>
    <comment ref="AC23" authorId="0" shapeId="0" xr:uid="{00000000-0006-0000-0100-000039000000}">
      <text>
        <r>
          <rPr>
            <b/>
            <sz val="9"/>
            <color indexed="81"/>
            <rFont val="MS P ゴシック"/>
            <family val="3"/>
            <charset val="128"/>
          </rPr>
          <t>整数</t>
        </r>
      </text>
    </comment>
    <comment ref="AH23" authorId="0" shapeId="0" xr:uid="{00000000-0006-0000-0100-00003A000000}">
      <text>
        <r>
          <rPr>
            <b/>
            <sz val="9"/>
            <color indexed="81"/>
            <rFont val="MS P ゴシック"/>
            <family val="3"/>
            <charset val="128"/>
          </rPr>
          <t>小数点第一位</t>
        </r>
      </text>
    </comment>
    <comment ref="AC24" authorId="0" shapeId="0" xr:uid="{00000000-0006-0000-0100-00003B000000}">
      <text>
        <r>
          <rPr>
            <b/>
            <sz val="9"/>
            <color indexed="81"/>
            <rFont val="MS P ゴシック"/>
            <family val="3"/>
            <charset val="128"/>
          </rPr>
          <t>整数</t>
        </r>
      </text>
    </comment>
    <comment ref="AH24" authorId="0" shapeId="0" xr:uid="{00000000-0006-0000-0100-00003C000000}">
      <text>
        <r>
          <rPr>
            <b/>
            <sz val="9"/>
            <color indexed="81"/>
            <rFont val="MS P ゴシック"/>
            <family val="3"/>
            <charset val="128"/>
          </rPr>
          <t>小数点第一位</t>
        </r>
      </text>
    </comment>
    <comment ref="AC25" authorId="0" shapeId="0" xr:uid="{00000000-0006-0000-0100-00003D000000}">
      <text>
        <r>
          <rPr>
            <b/>
            <sz val="9"/>
            <color indexed="81"/>
            <rFont val="MS P ゴシック"/>
            <family val="3"/>
            <charset val="128"/>
          </rPr>
          <t>整数</t>
        </r>
      </text>
    </comment>
    <comment ref="AH25" authorId="0" shapeId="0" xr:uid="{00000000-0006-0000-0100-00003E000000}">
      <text>
        <r>
          <rPr>
            <b/>
            <sz val="9"/>
            <color indexed="81"/>
            <rFont val="MS P ゴシック"/>
            <family val="3"/>
            <charset val="128"/>
          </rPr>
          <t>小数点第一位</t>
        </r>
      </text>
    </comment>
    <comment ref="AC26" authorId="0" shapeId="0" xr:uid="{00000000-0006-0000-0100-00003F000000}">
      <text>
        <r>
          <rPr>
            <b/>
            <sz val="9"/>
            <color indexed="81"/>
            <rFont val="MS P ゴシック"/>
            <family val="3"/>
            <charset val="128"/>
          </rPr>
          <t>整数</t>
        </r>
      </text>
    </comment>
    <comment ref="AH26" authorId="0" shapeId="0" xr:uid="{00000000-0006-0000-0100-000040000000}">
      <text>
        <r>
          <rPr>
            <b/>
            <sz val="9"/>
            <color indexed="81"/>
            <rFont val="MS P ゴシック"/>
            <family val="3"/>
            <charset val="128"/>
          </rPr>
          <t>小数点第一位</t>
        </r>
      </text>
    </comment>
    <comment ref="AC27" authorId="0" shapeId="0" xr:uid="{00000000-0006-0000-0100-000041000000}">
      <text>
        <r>
          <rPr>
            <b/>
            <sz val="9"/>
            <color indexed="81"/>
            <rFont val="MS P ゴシック"/>
            <family val="3"/>
            <charset val="128"/>
          </rPr>
          <t>整数</t>
        </r>
      </text>
    </comment>
    <comment ref="AH27" authorId="0" shapeId="0" xr:uid="{00000000-0006-0000-0100-000042000000}">
      <text>
        <r>
          <rPr>
            <b/>
            <sz val="9"/>
            <color indexed="81"/>
            <rFont val="MS P ゴシック"/>
            <family val="3"/>
            <charset val="128"/>
          </rPr>
          <t>小数点第一位</t>
        </r>
      </text>
    </comment>
    <comment ref="AC28" authorId="0" shapeId="0" xr:uid="{00000000-0006-0000-0100-000043000000}">
      <text>
        <r>
          <rPr>
            <b/>
            <sz val="9"/>
            <color indexed="81"/>
            <rFont val="MS P ゴシック"/>
            <family val="3"/>
            <charset val="128"/>
          </rPr>
          <t>整数</t>
        </r>
      </text>
    </comment>
    <comment ref="AH28" authorId="0" shapeId="0" xr:uid="{00000000-0006-0000-0100-000044000000}">
      <text>
        <r>
          <rPr>
            <b/>
            <sz val="9"/>
            <color indexed="81"/>
            <rFont val="MS P ゴシック"/>
            <family val="3"/>
            <charset val="128"/>
          </rPr>
          <t>小数点第一位</t>
        </r>
      </text>
    </comment>
    <comment ref="AC29" authorId="0" shapeId="0" xr:uid="{00000000-0006-0000-0100-000045000000}">
      <text>
        <r>
          <rPr>
            <b/>
            <sz val="9"/>
            <color indexed="81"/>
            <rFont val="MS P ゴシック"/>
            <family val="3"/>
            <charset val="128"/>
          </rPr>
          <t>整数</t>
        </r>
      </text>
    </comment>
    <comment ref="AH29" authorId="0" shapeId="0" xr:uid="{00000000-0006-0000-0100-000046000000}">
      <text>
        <r>
          <rPr>
            <b/>
            <sz val="9"/>
            <color indexed="81"/>
            <rFont val="MS P ゴシック"/>
            <family val="3"/>
            <charset val="128"/>
          </rPr>
          <t>小数点第一位</t>
        </r>
      </text>
    </comment>
    <comment ref="AC30" authorId="0" shapeId="0" xr:uid="{00000000-0006-0000-0100-000047000000}">
      <text>
        <r>
          <rPr>
            <b/>
            <sz val="9"/>
            <color indexed="81"/>
            <rFont val="MS P ゴシック"/>
            <family val="3"/>
            <charset val="128"/>
          </rPr>
          <t>整数</t>
        </r>
      </text>
    </comment>
    <comment ref="AH30" authorId="0" shapeId="0" xr:uid="{00000000-0006-0000-0100-000048000000}">
      <text>
        <r>
          <rPr>
            <b/>
            <sz val="9"/>
            <color indexed="81"/>
            <rFont val="MS P ゴシック"/>
            <family val="3"/>
            <charset val="128"/>
          </rPr>
          <t>小数点第一位</t>
        </r>
      </text>
    </comment>
    <comment ref="AC31" authorId="0" shapeId="0" xr:uid="{00000000-0006-0000-0100-000049000000}">
      <text>
        <r>
          <rPr>
            <b/>
            <sz val="9"/>
            <color indexed="81"/>
            <rFont val="MS P ゴシック"/>
            <family val="3"/>
            <charset val="128"/>
          </rPr>
          <t>整数</t>
        </r>
      </text>
    </comment>
    <comment ref="AH31" authorId="0" shapeId="0" xr:uid="{00000000-0006-0000-0100-00004A000000}">
      <text>
        <r>
          <rPr>
            <b/>
            <sz val="9"/>
            <color indexed="81"/>
            <rFont val="MS P ゴシック"/>
            <family val="3"/>
            <charset val="128"/>
          </rPr>
          <t>小数点第一位</t>
        </r>
      </text>
    </comment>
    <comment ref="AC32" authorId="0" shapeId="0" xr:uid="{00000000-0006-0000-0100-00004B000000}">
      <text>
        <r>
          <rPr>
            <b/>
            <sz val="9"/>
            <color indexed="81"/>
            <rFont val="MS P ゴシック"/>
            <family val="3"/>
            <charset val="128"/>
          </rPr>
          <t>整数</t>
        </r>
      </text>
    </comment>
    <comment ref="AH32" authorId="0" shapeId="0" xr:uid="{00000000-0006-0000-0100-00004C000000}">
      <text>
        <r>
          <rPr>
            <b/>
            <sz val="9"/>
            <color indexed="81"/>
            <rFont val="MS P ゴシック"/>
            <family val="3"/>
            <charset val="128"/>
          </rPr>
          <t>小数点第一位</t>
        </r>
      </text>
    </comment>
    <comment ref="AC33" authorId="0" shapeId="0" xr:uid="{00000000-0006-0000-0100-00004D000000}">
      <text>
        <r>
          <rPr>
            <b/>
            <sz val="9"/>
            <color indexed="81"/>
            <rFont val="MS P ゴシック"/>
            <family val="3"/>
            <charset val="128"/>
          </rPr>
          <t>整数</t>
        </r>
      </text>
    </comment>
    <comment ref="AH33" authorId="0" shapeId="0" xr:uid="{00000000-0006-0000-0100-00004E000000}">
      <text>
        <r>
          <rPr>
            <b/>
            <sz val="9"/>
            <color indexed="81"/>
            <rFont val="MS P ゴシック"/>
            <family val="3"/>
            <charset val="128"/>
          </rPr>
          <t>小数点第一位</t>
        </r>
      </text>
    </comment>
    <comment ref="AC34" authorId="0" shapeId="0" xr:uid="{00000000-0006-0000-0100-00004F000000}">
      <text>
        <r>
          <rPr>
            <b/>
            <sz val="9"/>
            <color indexed="81"/>
            <rFont val="MS P ゴシック"/>
            <family val="3"/>
            <charset val="128"/>
          </rPr>
          <t>整数</t>
        </r>
      </text>
    </comment>
    <comment ref="AH34" authorId="0" shapeId="0" xr:uid="{00000000-0006-0000-0100-000050000000}">
      <text>
        <r>
          <rPr>
            <b/>
            <sz val="9"/>
            <color indexed="81"/>
            <rFont val="MS P ゴシック"/>
            <family val="3"/>
            <charset val="128"/>
          </rPr>
          <t>小数点第一位</t>
        </r>
      </text>
    </comment>
    <comment ref="AI36" authorId="0" shapeId="0" xr:uid="{00000000-0006-0000-0100-000051000000}">
      <text>
        <r>
          <rPr>
            <b/>
            <sz val="9"/>
            <color indexed="81"/>
            <rFont val="MS P ゴシック"/>
            <family val="3"/>
            <charset val="128"/>
          </rPr>
          <t>※注意
１食分＝１回分
でカウントする。</t>
        </r>
      </text>
    </comment>
    <comment ref="V39" authorId="1" shapeId="0" xr:uid="{00000000-0006-0000-0100-000052000000}">
      <text>
        <r>
          <rPr>
            <b/>
            <sz val="9"/>
            <color indexed="81"/>
            <rFont val="MS P ゴシック"/>
            <family val="3"/>
            <charset val="128"/>
          </rPr>
          <t>備蓄している
内容にチェック</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yamashita-rika</author>
    <author>User</author>
  </authors>
  <commentList>
    <comment ref="F1" authorId="0" shapeId="0" xr:uid="{00000000-0006-0000-0400-000001000000}">
      <text>
        <r>
          <rPr>
            <b/>
            <sz val="9"/>
            <color indexed="81"/>
            <rFont val="游ゴシック"/>
            <family val="3"/>
            <charset val="128"/>
            <scheme val="minor"/>
          </rPr>
          <t>職員数：
該当ない場合は「0」を入力。</t>
        </r>
      </text>
    </comment>
    <comment ref="M1" authorId="0" shapeId="0" xr:uid="{00000000-0006-0000-0400-000002000000}">
      <text>
        <r>
          <rPr>
            <b/>
            <sz val="9"/>
            <color indexed="81"/>
            <rFont val="游ゴシック"/>
            <family val="3"/>
            <charset val="128"/>
            <scheme val="minor"/>
          </rPr>
          <t>職員数：
該当ない場合は「0」を入力。</t>
        </r>
      </text>
    </comment>
    <comment ref="AX1" authorId="0" shapeId="0" xr:uid="{00000000-0006-0000-0400-000003000000}">
      <text>
        <r>
          <rPr>
            <b/>
            <sz val="10"/>
            <color indexed="81"/>
            <rFont val="游ゴシック"/>
            <family val="3"/>
            <charset val="128"/>
            <scheme val="minor"/>
          </rPr>
          <t>食事指導状況：
該当のない場合は「0」を入力。</t>
        </r>
      </text>
    </comment>
    <comment ref="BK7" authorId="1" shapeId="0" xr:uid="{00000000-0006-0000-0400-000004000000}">
      <text>
        <r>
          <rPr>
            <b/>
            <sz val="9"/>
            <color indexed="81"/>
            <rFont val="ＭＳ Ｐゴシック"/>
            <family val="3"/>
            <charset val="128"/>
          </rPr>
          <t>備蓄量：
・有の場合は「</t>
        </r>
        <r>
          <rPr>
            <b/>
            <sz val="9"/>
            <color indexed="10"/>
            <rFont val="ＭＳ Ｐゴシック"/>
            <family val="3"/>
            <charset val="128"/>
          </rPr>
          <t>回</t>
        </r>
        <r>
          <rPr>
            <b/>
            <sz val="9"/>
            <color indexed="81"/>
            <rFont val="ＭＳ Ｐゴシック"/>
            <family val="3"/>
            <charset val="128"/>
          </rPr>
          <t>数」を入力。
・無の場合は「空欄」。</t>
        </r>
      </text>
    </comment>
  </commentList>
</comments>
</file>

<file path=xl/sharedStrings.xml><?xml version="1.0" encoding="utf-8"?>
<sst xmlns="http://schemas.openxmlformats.org/spreadsheetml/2006/main" count="619" uniqueCount="431">
  <si>
    <t>様式３－１</t>
    <rPh sb="0" eb="2">
      <t>ヨウシキ</t>
    </rPh>
    <phoneticPr fontId="3"/>
  </si>
  <si>
    <t>所在地</t>
    <rPh sb="0" eb="3">
      <t>ショザイチ</t>
    </rPh>
    <phoneticPr fontId="3"/>
  </si>
  <si>
    <t>〒</t>
    <phoneticPr fontId="3"/>
  </si>
  <si>
    <t>職 名</t>
    <rPh sb="0" eb="1">
      <t>ショク</t>
    </rPh>
    <rPh sb="2" eb="3">
      <t>メイ</t>
    </rPh>
    <phoneticPr fontId="3"/>
  </si>
  <si>
    <t>氏 名</t>
    <rPh sb="0" eb="1">
      <t>シ</t>
    </rPh>
    <rPh sb="2" eb="3">
      <t>メイ</t>
    </rPh>
    <phoneticPr fontId="3"/>
  </si>
  <si>
    <t>FAX番号</t>
    <rPh sb="3" eb="5">
      <t>バンゴウ</t>
    </rPh>
    <phoneticPr fontId="3"/>
  </si>
  <si>
    <t>運営形態</t>
    <rPh sb="0" eb="2">
      <t>ウンエイ</t>
    </rPh>
    <rPh sb="2" eb="4">
      <t>ケイタイ</t>
    </rPh>
    <phoneticPr fontId="3"/>
  </si>
  <si>
    <t>開　始</t>
    <rPh sb="0" eb="1">
      <t>カイ</t>
    </rPh>
    <rPh sb="2" eb="3">
      <t>ハジメ</t>
    </rPh>
    <phoneticPr fontId="3"/>
  </si>
  <si>
    <t>名　称</t>
    <rPh sb="0" eb="1">
      <t>ナ</t>
    </rPh>
    <rPh sb="2" eb="3">
      <t>ショウ</t>
    </rPh>
    <phoneticPr fontId="3"/>
  </si>
  <si>
    <t>名　　称</t>
    <rPh sb="0" eb="1">
      <t>ナ</t>
    </rPh>
    <rPh sb="3" eb="4">
      <t>ショウ</t>
    </rPh>
    <phoneticPr fontId="3"/>
  </si>
  <si>
    <t>開催回数</t>
    <rPh sb="0" eb="2">
      <t>カイサイ</t>
    </rPh>
    <rPh sb="2" eb="4">
      <t>カイスウ</t>
    </rPh>
    <phoneticPr fontId="3"/>
  </si>
  <si>
    <t>回</t>
    <rPh sb="0" eb="1">
      <t>カイ</t>
    </rPh>
    <phoneticPr fontId="3"/>
  </si>
  <si>
    <t>議事録</t>
    <rPh sb="0" eb="3">
      <t>ギジロク</t>
    </rPh>
    <phoneticPr fontId="3"/>
  </si>
  <si>
    <t>構成人員</t>
    <rPh sb="0" eb="2">
      <t>コウセイ</t>
    </rPh>
    <rPh sb="2" eb="4">
      <t>ジンイン</t>
    </rPh>
    <phoneticPr fontId="3"/>
  </si>
  <si>
    <t>人</t>
    <rPh sb="0" eb="1">
      <t>ニン</t>
    </rPh>
    <phoneticPr fontId="3"/>
  </si>
  <si>
    <t>構成員</t>
    <rPh sb="0" eb="3">
      <t>コウセイイン</t>
    </rPh>
    <phoneticPr fontId="3"/>
  </si>
  <si>
    <t>管理栄養士</t>
    <rPh sb="0" eb="2">
      <t>カンリ</t>
    </rPh>
    <rPh sb="2" eb="5">
      <t>エイヨウシ</t>
    </rPh>
    <phoneticPr fontId="3"/>
  </si>
  <si>
    <t>栄養士</t>
    <rPh sb="0" eb="2">
      <t>エイヨウ</t>
    </rPh>
    <rPh sb="2" eb="3">
      <t>シ</t>
    </rPh>
    <phoneticPr fontId="3"/>
  </si>
  <si>
    <t>調理師</t>
    <rPh sb="0" eb="3">
      <t>チョウリシ</t>
    </rPh>
    <phoneticPr fontId="3"/>
  </si>
  <si>
    <t>調理員</t>
    <rPh sb="0" eb="3">
      <t>チョウリイン</t>
    </rPh>
    <phoneticPr fontId="3"/>
  </si>
  <si>
    <t>事務職員</t>
    <rPh sb="0" eb="2">
      <t>ジム</t>
    </rPh>
    <rPh sb="2" eb="4">
      <t>ショクイン</t>
    </rPh>
    <phoneticPr fontId="3"/>
  </si>
  <si>
    <t>その他</t>
    <rPh sb="2" eb="3">
      <t>タ</t>
    </rPh>
    <phoneticPr fontId="3"/>
  </si>
  <si>
    <t>計</t>
    <rPh sb="0" eb="1">
      <t>ケイ</t>
    </rPh>
    <phoneticPr fontId="3"/>
  </si>
  <si>
    <t>常　勤</t>
    <rPh sb="0" eb="1">
      <t>ツネ</t>
    </rPh>
    <rPh sb="2" eb="3">
      <t>ツトム</t>
    </rPh>
    <phoneticPr fontId="3"/>
  </si>
  <si>
    <t>パート</t>
    <phoneticPr fontId="3"/>
  </si>
  <si>
    <t>職　名</t>
    <rPh sb="0" eb="1">
      <t>ショク</t>
    </rPh>
    <rPh sb="2" eb="3">
      <t>メイ</t>
    </rPh>
    <phoneticPr fontId="3"/>
  </si>
  <si>
    <t>氏　　名</t>
    <rPh sb="0" eb="1">
      <t>シ</t>
    </rPh>
    <rPh sb="3" eb="4">
      <t>メイ</t>
    </rPh>
    <phoneticPr fontId="3"/>
  </si>
  <si>
    <t>区　分</t>
    <rPh sb="0" eb="1">
      <t>ク</t>
    </rPh>
    <rPh sb="2" eb="3">
      <t>ブン</t>
    </rPh>
    <phoneticPr fontId="3"/>
  </si>
  <si>
    <t>当該施設勤務年数</t>
    <rPh sb="0" eb="2">
      <t>トウガイ</t>
    </rPh>
    <rPh sb="2" eb="4">
      <t>シセツ</t>
    </rPh>
    <rPh sb="4" eb="6">
      <t>キンム</t>
    </rPh>
    <rPh sb="6" eb="8">
      <t>ネンスウ</t>
    </rPh>
    <phoneticPr fontId="3"/>
  </si>
  <si>
    <t>所　属</t>
    <rPh sb="0" eb="1">
      <t>トコロ</t>
    </rPh>
    <rPh sb="2" eb="3">
      <t>ゾク</t>
    </rPh>
    <phoneticPr fontId="3"/>
  </si>
  <si>
    <t>定員</t>
    <rPh sb="0" eb="2">
      <t>テイイン</t>
    </rPh>
    <phoneticPr fontId="3"/>
  </si>
  <si>
    <t>給食数</t>
    <rPh sb="0" eb="2">
      <t>キュウショク</t>
    </rPh>
    <rPh sb="2" eb="3">
      <t>スウ</t>
    </rPh>
    <phoneticPr fontId="3"/>
  </si>
  <si>
    <t>検食者職種</t>
    <rPh sb="0" eb="2">
      <t>ケンショク</t>
    </rPh>
    <rPh sb="2" eb="3">
      <t>シャ</t>
    </rPh>
    <rPh sb="3" eb="5">
      <t>ショクシュ</t>
    </rPh>
    <phoneticPr fontId="3"/>
  </si>
  <si>
    <t>摘要（入所者以外の食数）</t>
    <rPh sb="0" eb="2">
      <t>テキヨウ</t>
    </rPh>
    <rPh sb="3" eb="6">
      <t>ニュウショシャ</t>
    </rPh>
    <rPh sb="6" eb="8">
      <t>イガイ</t>
    </rPh>
    <rPh sb="9" eb="10">
      <t>ショク</t>
    </rPh>
    <rPh sb="10" eb="11">
      <t>スウ</t>
    </rPh>
    <phoneticPr fontId="3"/>
  </si>
  <si>
    <t>職員食</t>
    <rPh sb="0" eb="2">
      <t>ショクイン</t>
    </rPh>
    <rPh sb="2" eb="3">
      <t>ショク</t>
    </rPh>
    <phoneticPr fontId="3"/>
  </si>
  <si>
    <t>デイサービス
（デイケア）</t>
    <phoneticPr fontId="3"/>
  </si>
  <si>
    <t>ショート</t>
    <phoneticPr fontId="3"/>
  </si>
  <si>
    <t>配食ｻｰﾋﾞｽ</t>
    <rPh sb="0" eb="1">
      <t>ハイ</t>
    </rPh>
    <rPh sb="1" eb="2">
      <t>ショク</t>
    </rPh>
    <phoneticPr fontId="3"/>
  </si>
  <si>
    <t>朝</t>
    <rPh sb="0" eb="1">
      <t>アサ</t>
    </rPh>
    <phoneticPr fontId="3"/>
  </si>
  <si>
    <t>時</t>
    <rPh sb="0" eb="1">
      <t>ジ</t>
    </rPh>
    <phoneticPr fontId="3"/>
  </si>
  <si>
    <t>分</t>
    <rPh sb="0" eb="1">
      <t>フン</t>
    </rPh>
    <phoneticPr fontId="3"/>
  </si>
  <si>
    <t>昼</t>
    <rPh sb="0" eb="1">
      <t>ヒル</t>
    </rPh>
    <phoneticPr fontId="3"/>
  </si>
  <si>
    <t>夕</t>
    <rPh sb="0" eb="1">
      <t>ユウ</t>
    </rPh>
    <phoneticPr fontId="3"/>
  </si>
  <si>
    <t>一般食</t>
    <rPh sb="0" eb="2">
      <t>イッパン</t>
    </rPh>
    <rPh sb="2" eb="3">
      <t>ショク</t>
    </rPh>
    <phoneticPr fontId="3"/>
  </si>
  <si>
    <t>加算食</t>
    <rPh sb="0" eb="2">
      <t>カサン</t>
    </rPh>
    <rPh sb="2" eb="3">
      <t>ショク</t>
    </rPh>
    <phoneticPr fontId="3"/>
  </si>
  <si>
    <t>非加算食</t>
    <rPh sb="0" eb="1">
      <t>ヒ</t>
    </rPh>
    <rPh sb="1" eb="3">
      <t>カサン</t>
    </rPh>
    <rPh sb="3" eb="4">
      <t>ショク</t>
    </rPh>
    <phoneticPr fontId="3"/>
  </si>
  <si>
    <t>栄養状態のリスクレベル(人)</t>
    <rPh sb="0" eb="2">
      <t>エイヨウ</t>
    </rPh>
    <rPh sb="2" eb="4">
      <t>ジョウタイ</t>
    </rPh>
    <rPh sb="12" eb="13">
      <t>ニン</t>
    </rPh>
    <phoneticPr fontId="3"/>
  </si>
  <si>
    <t>低リスク</t>
    <rPh sb="0" eb="1">
      <t>テイ</t>
    </rPh>
    <phoneticPr fontId="3"/>
  </si>
  <si>
    <t>中リスク</t>
    <rPh sb="0" eb="1">
      <t>チュウ</t>
    </rPh>
    <phoneticPr fontId="3"/>
  </si>
  <si>
    <t>高リスク</t>
    <rPh sb="0" eb="1">
      <t>コウ</t>
    </rPh>
    <phoneticPr fontId="3"/>
  </si>
  <si>
    <t>献立作成基準の設定</t>
    <rPh sb="0" eb="2">
      <t>コンダテ</t>
    </rPh>
    <rPh sb="2" eb="4">
      <t>サクセイ</t>
    </rPh>
    <rPh sb="4" eb="6">
      <t>キジュン</t>
    </rPh>
    <rPh sb="7" eb="9">
      <t>セッテイ</t>
    </rPh>
    <phoneticPr fontId="3"/>
  </si>
  <si>
    <t>方法</t>
    <rPh sb="0" eb="2">
      <t>ホウホウ</t>
    </rPh>
    <phoneticPr fontId="3"/>
  </si>
  <si>
    <t>給与栄養目標量の設定</t>
    <rPh sb="0" eb="2">
      <t>キュウヨ</t>
    </rPh>
    <rPh sb="2" eb="4">
      <t>エイヨウ</t>
    </rPh>
    <rPh sb="4" eb="6">
      <t>モクヒョウ</t>
    </rPh>
    <rPh sb="6" eb="7">
      <t>リョウ</t>
    </rPh>
    <rPh sb="8" eb="10">
      <t>セッテイ</t>
    </rPh>
    <phoneticPr fontId="3"/>
  </si>
  <si>
    <t>食品構成の設定</t>
    <rPh sb="0" eb="2">
      <t>ショクヒン</t>
    </rPh>
    <rPh sb="2" eb="4">
      <t>コウセイ</t>
    </rPh>
    <rPh sb="5" eb="7">
      <t>セッテイ</t>
    </rPh>
    <phoneticPr fontId="3"/>
  </si>
  <si>
    <t>約束食事箋</t>
    <rPh sb="0" eb="2">
      <t>ヤクソク</t>
    </rPh>
    <rPh sb="2" eb="4">
      <t>ショクジ</t>
    </rPh>
    <rPh sb="4" eb="5">
      <t>セン</t>
    </rPh>
    <phoneticPr fontId="3"/>
  </si>
  <si>
    <t>療養食加算</t>
    <rPh sb="0" eb="2">
      <t>リョウヨウ</t>
    </rPh>
    <rPh sb="2" eb="3">
      <t>ショク</t>
    </rPh>
    <rPh sb="3" eb="5">
      <t>カサン</t>
    </rPh>
    <phoneticPr fontId="3"/>
  </si>
  <si>
    <t>食堂加算</t>
    <rPh sb="0" eb="2">
      <t>ショクドウ</t>
    </rPh>
    <rPh sb="2" eb="4">
      <t>カサン</t>
    </rPh>
    <phoneticPr fontId="3"/>
  </si>
  <si>
    <t>栄養報告書作成者</t>
    <rPh sb="0" eb="2">
      <t>エイヨウ</t>
    </rPh>
    <rPh sb="2" eb="5">
      <t>ホウコクショ</t>
    </rPh>
    <rPh sb="5" eb="6">
      <t>サク</t>
    </rPh>
    <rPh sb="6" eb="7">
      <t>シゲル</t>
    </rPh>
    <rPh sb="7" eb="8">
      <t>シャ</t>
    </rPh>
    <phoneticPr fontId="3"/>
  </si>
  <si>
    <t>様式３－２</t>
    <rPh sb="0" eb="2">
      <t>ヨウシキ</t>
    </rPh>
    <phoneticPr fontId="3"/>
  </si>
  <si>
    <t>目標量</t>
    <rPh sb="0" eb="2">
      <t>モクヒョウ</t>
    </rPh>
    <rPh sb="2" eb="3">
      <t>リョウ</t>
    </rPh>
    <phoneticPr fontId="3"/>
  </si>
  <si>
    <t>給与量</t>
    <rPh sb="0" eb="2">
      <t>キュウヨ</t>
    </rPh>
    <rPh sb="2" eb="3">
      <t>リョウ</t>
    </rPh>
    <phoneticPr fontId="3"/>
  </si>
  <si>
    <t>目標量(g)</t>
    <rPh sb="0" eb="2">
      <t>モクヒョウ</t>
    </rPh>
    <rPh sb="2" eb="3">
      <t>リョウ</t>
    </rPh>
    <phoneticPr fontId="3"/>
  </si>
  <si>
    <t>給与量(g)</t>
    <rPh sb="0" eb="2">
      <t>キュウヨ</t>
    </rPh>
    <rPh sb="2" eb="3">
      <t>リョウ</t>
    </rPh>
    <phoneticPr fontId="3"/>
  </si>
  <si>
    <t>エネルギー</t>
    <phoneticPr fontId="3"/>
  </si>
  <si>
    <t xml:space="preserve">kcal </t>
    <phoneticPr fontId="3"/>
  </si>
  <si>
    <t>穀　類</t>
    <rPh sb="0" eb="1">
      <t>コク</t>
    </rPh>
    <rPh sb="2" eb="3">
      <t>タグイ</t>
    </rPh>
    <phoneticPr fontId="3"/>
  </si>
  <si>
    <t>米</t>
    <rPh sb="0" eb="1">
      <t>コメ</t>
    </rPh>
    <phoneticPr fontId="3"/>
  </si>
  <si>
    <t>たんぱく質</t>
    <rPh sb="4" eb="5">
      <t>シツ</t>
    </rPh>
    <phoneticPr fontId="3"/>
  </si>
  <si>
    <t xml:space="preserve">ｇ </t>
    <phoneticPr fontId="3"/>
  </si>
  <si>
    <t>パン</t>
    <phoneticPr fontId="3"/>
  </si>
  <si>
    <t>脂質</t>
    <rPh sb="0" eb="2">
      <t>シシツ</t>
    </rPh>
    <phoneticPr fontId="3"/>
  </si>
  <si>
    <t xml:space="preserve">ｇ </t>
    <phoneticPr fontId="3"/>
  </si>
  <si>
    <t>めん類</t>
    <rPh sb="2" eb="3">
      <t>ルイ</t>
    </rPh>
    <phoneticPr fontId="3"/>
  </si>
  <si>
    <t>カルシウム</t>
    <phoneticPr fontId="3"/>
  </si>
  <si>
    <t xml:space="preserve">mg </t>
    <phoneticPr fontId="3"/>
  </si>
  <si>
    <t>その他の穀類</t>
    <rPh sb="2" eb="3">
      <t>タ</t>
    </rPh>
    <rPh sb="4" eb="6">
      <t>コクルイ</t>
    </rPh>
    <phoneticPr fontId="3"/>
  </si>
  <si>
    <t>鉄</t>
    <rPh sb="0" eb="1">
      <t>テツ</t>
    </rPh>
    <phoneticPr fontId="3"/>
  </si>
  <si>
    <t>いも類</t>
    <rPh sb="2" eb="3">
      <t>ルイ</t>
    </rPh>
    <phoneticPr fontId="3"/>
  </si>
  <si>
    <t>ビタミンＡ</t>
    <phoneticPr fontId="3"/>
  </si>
  <si>
    <t xml:space="preserve">μgRE </t>
    <phoneticPr fontId="3"/>
  </si>
  <si>
    <t>いも加工品</t>
    <rPh sb="2" eb="5">
      <t>カコウヒン</t>
    </rPh>
    <phoneticPr fontId="3"/>
  </si>
  <si>
    <t xml:space="preserve">mg </t>
    <phoneticPr fontId="3"/>
  </si>
  <si>
    <t>砂糖及び甘味料</t>
    <rPh sb="0" eb="2">
      <t>サトウ</t>
    </rPh>
    <rPh sb="2" eb="3">
      <t>オヨ</t>
    </rPh>
    <rPh sb="4" eb="7">
      <t>カンミリョウ</t>
    </rPh>
    <phoneticPr fontId="3"/>
  </si>
  <si>
    <t>豆　類</t>
    <rPh sb="0" eb="1">
      <t>マメ</t>
    </rPh>
    <rPh sb="2" eb="3">
      <t>タグイ</t>
    </rPh>
    <phoneticPr fontId="3"/>
  </si>
  <si>
    <t>大豆製品</t>
    <rPh sb="0" eb="2">
      <t>ダイズ</t>
    </rPh>
    <rPh sb="2" eb="4">
      <t>セイヒン</t>
    </rPh>
    <phoneticPr fontId="3"/>
  </si>
  <si>
    <t>ビタミンＣ</t>
    <phoneticPr fontId="3"/>
  </si>
  <si>
    <t xml:space="preserve">mg </t>
    <phoneticPr fontId="3"/>
  </si>
  <si>
    <t>大豆・その他の豆</t>
    <rPh sb="0" eb="2">
      <t>ダイズ</t>
    </rPh>
    <rPh sb="5" eb="6">
      <t>タ</t>
    </rPh>
    <rPh sb="7" eb="8">
      <t>マメ</t>
    </rPh>
    <phoneticPr fontId="3"/>
  </si>
  <si>
    <t>食物繊維総量</t>
    <rPh sb="0" eb="2">
      <t>ショクモツ</t>
    </rPh>
    <rPh sb="2" eb="4">
      <t>センイ</t>
    </rPh>
    <rPh sb="4" eb="6">
      <t>ソウリョウ</t>
    </rPh>
    <phoneticPr fontId="3"/>
  </si>
  <si>
    <t xml:space="preserve">ｇ </t>
    <phoneticPr fontId="3"/>
  </si>
  <si>
    <t>種実類</t>
    <rPh sb="0" eb="1">
      <t>タネ</t>
    </rPh>
    <rPh sb="1" eb="2">
      <t>ミ</t>
    </rPh>
    <rPh sb="2" eb="3">
      <t>ルイ</t>
    </rPh>
    <phoneticPr fontId="3"/>
  </si>
  <si>
    <t>食塩相当量</t>
    <rPh sb="0" eb="2">
      <t>ショクエン</t>
    </rPh>
    <rPh sb="2" eb="4">
      <t>ソウトウ</t>
    </rPh>
    <rPh sb="4" eb="5">
      <t>リョウ</t>
    </rPh>
    <phoneticPr fontId="3"/>
  </si>
  <si>
    <t xml:space="preserve">ｇ </t>
    <phoneticPr fontId="3"/>
  </si>
  <si>
    <t>野菜類</t>
    <rPh sb="0" eb="3">
      <t>ヤサイルイ</t>
    </rPh>
    <phoneticPr fontId="3"/>
  </si>
  <si>
    <t>緑黄色野菜</t>
    <rPh sb="0" eb="3">
      <t>リョクオウショク</t>
    </rPh>
    <rPh sb="3" eb="5">
      <t>ヤサイ</t>
    </rPh>
    <phoneticPr fontId="3"/>
  </si>
  <si>
    <t>その他の野菜</t>
    <rPh sb="2" eb="3">
      <t>タ</t>
    </rPh>
    <rPh sb="4" eb="6">
      <t>ヤサイ</t>
    </rPh>
    <phoneticPr fontId="3"/>
  </si>
  <si>
    <t>野菜漬物</t>
    <rPh sb="0" eb="2">
      <t>ヤサイ</t>
    </rPh>
    <rPh sb="2" eb="4">
      <t>ツケモノ</t>
    </rPh>
    <phoneticPr fontId="3"/>
  </si>
  <si>
    <t>果実類</t>
    <rPh sb="0" eb="2">
      <t>カジツ</t>
    </rPh>
    <rPh sb="2" eb="3">
      <t>ルイ</t>
    </rPh>
    <phoneticPr fontId="3"/>
  </si>
  <si>
    <t>加工品</t>
    <rPh sb="0" eb="3">
      <t>カコウヒン</t>
    </rPh>
    <phoneticPr fontId="3"/>
  </si>
  <si>
    <t>きのこ類</t>
    <rPh sb="3" eb="4">
      <t>ルイ</t>
    </rPh>
    <phoneticPr fontId="3"/>
  </si>
  <si>
    <t>藻　類</t>
    <rPh sb="0" eb="1">
      <t>モ</t>
    </rPh>
    <rPh sb="2" eb="3">
      <t>タグイ</t>
    </rPh>
    <phoneticPr fontId="3"/>
  </si>
  <si>
    <t>魚介類</t>
    <rPh sb="0" eb="3">
      <t>ギョカイルイ</t>
    </rPh>
    <phoneticPr fontId="3"/>
  </si>
  <si>
    <t>干物・缶詰・塩蔵</t>
    <rPh sb="0" eb="2">
      <t>ヒモノ</t>
    </rPh>
    <rPh sb="3" eb="5">
      <t>カンヅメ</t>
    </rPh>
    <rPh sb="6" eb="8">
      <t>エンゾウ</t>
    </rPh>
    <phoneticPr fontId="3"/>
  </si>
  <si>
    <t>練製品</t>
    <rPh sb="0" eb="1">
      <t>ネ</t>
    </rPh>
    <rPh sb="1" eb="3">
      <t>セイヒン</t>
    </rPh>
    <phoneticPr fontId="3"/>
  </si>
  <si>
    <t>肉　類</t>
    <rPh sb="0" eb="1">
      <t>ニク</t>
    </rPh>
    <rPh sb="2" eb="3">
      <t>ルイ</t>
    </rPh>
    <phoneticPr fontId="3"/>
  </si>
  <si>
    <t>肉類</t>
    <rPh sb="0" eb="1">
      <t>ニク</t>
    </rPh>
    <rPh sb="1" eb="2">
      <t>ルイ</t>
    </rPh>
    <phoneticPr fontId="3"/>
  </si>
  <si>
    <t>卵　類</t>
    <rPh sb="0" eb="1">
      <t>タマゴ</t>
    </rPh>
    <rPh sb="2" eb="3">
      <t>ルイ</t>
    </rPh>
    <phoneticPr fontId="3"/>
  </si>
  <si>
    <t>乳　類</t>
    <rPh sb="0" eb="1">
      <t>ニュウ</t>
    </rPh>
    <rPh sb="2" eb="3">
      <t>ルイ</t>
    </rPh>
    <phoneticPr fontId="3"/>
  </si>
  <si>
    <t>牛乳</t>
    <rPh sb="0" eb="2">
      <t>ギュウニュウ</t>
    </rPh>
    <phoneticPr fontId="3"/>
  </si>
  <si>
    <t>乳製品</t>
    <rPh sb="0" eb="3">
      <t>ニュウセイヒン</t>
    </rPh>
    <phoneticPr fontId="3"/>
  </si>
  <si>
    <t>油脂類</t>
    <rPh sb="0" eb="2">
      <t>ユシ</t>
    </rPh>
    <rPh sb="2" eb="3">
      <t>ルイ</t>
    </rPh>
    <phoneticPr fontId="3"/>
  </si>
  <si>
    <t>菓子類</t>
    <rPh sb="0" eb="3">
      <t>カシルイ</t>
    </rPh>
    <phoneticPr fontId="3"/>
  </si>
  <si>
    <t>調味料</t>
    <rPh sb="0" eb="3">
      <t>チョウミリョウ</t>
    </rPh>
    <phoneticPr fontId="3"/>
  </si>
  <si>
    <t>調理加工食品・その他</t>
    <rPh sb="0" eb="2">
      <t>チョウリ</t>
    </rPh>
    <rPh sb="2" eb="4">
      <t>カコウ</t>
    </rPh>
    <rPh sb="4" eb="6">
      <t>ショクヒン</t>
    </rPh>
    <rPh sb="9" eb="10">
      <t>タ</t>
    </rPh>
    <phoneticPr fontId="3"/>
  </si>
  <si>
    <t>災害時
対　応</t>
    <rPh sb="0" eb="2">
      <t>サイガイ</t>
    </rPh>
    <rPh sb="2" eb="3">
      <t>ジ</t>
    </rPh>
    <rPh sb="4" eb="5">
      <t>タイ</t>
    </rPh>
    <rPh sb="6" eb="7">
      <t>オウ</t>
    </rPh>
    <phoneticPr fontId="3"/>
  </si>
  <si>
    <t>事故時
対　応</t>
    <rPh sb="0" eb="2">
      <t>ジコ</t>
    </rPh>
    <rPh sb="2" eb="3">
      <t>トキ</t>
    </rPh>
    <rPh sb="4" eb="5">
      <t>タイ</t>
    </rPh>
    <rPh sb="6" eb="7">
      <t>オウ</t>
    </rPh>
    <phoneticPr fontId="3"/>
  </si>
  <si>
    <t>連絡網</t>
    <rPh sb="0" eb="3">
      <t>レンラクモウ</t>
    </rPh>
    <phoneticPr fontId="3"/>
  </si>
  <si>
    <t>食事の供給体制</t>
    <rPh sb="0" eb="2">
      <t>ショクジ</t>
    </rPh>
    <rPh sb="3" eb="5">
      <t>キョウキュウ</t>
    </rPh>
    <rPh sb="5" eb="7">
      <t>タイセイ</t>
    </rPh>
    <phoneticPr fontId="3"/>
  </si>
  <si>
    <t>設備の確保</t>
    <rPh sb="0" eb="1">
      <t>セツ</t>
    </rPh>
    <rPh sb="1" eb="2">
      <t>ソナエ</t>
    </rPh>
    <rPh sb="3" eb="4">
      <t>アキラ</t>
    </rPh>
    <rPh sb="4" eb="5">
      <t>ホ</t>
    </rPh>
    <phoneticPr fontId="3"/>
  </si>
  <si>
    <t>非常食の内容</t>
    <rPh sb="0" eb="3">
      <t>ヒジョウショク</t>
    </rPh>
    <rPh sb="4" eb="6">
      <t>ナイヨウ</t>
    </rPh>
    <phoneticPr fontId="3"/>
  </si>
  <si>
    <t>主　　食</t>
    <rPh sb="0" eb="1">
      <t>オモ</t>
    </rPh>
    <rPh sb="3" eb="4">
      <t>ショク</t>
    </rPh>
    <phoneticPr fontId="3"/>
  </si>
  <si>
    <t>熱　 源</t>
    <rPh sb="0" eb="1">
      <t>ネツ</t>
    </rPh>
    <rPh sb="3" eb="4">
      <t>ミナモト</t>
    </rPh>
    <phoneticPr fontId="3"/>
  </si>
  <si>
    <t>主　　菜</t>
    <rPh sb="0" eb="1">
      <t>オモ</t>
    </rPh>
    <rPh sb="3" eb="4">
      <t>ナ</t>
    </rPh>
    <phoneticPr fontId="3"/>
  </si>
  <si>
    <t>調理器具</t>
    <rPh sb="0" eb="2">
      <t>チョウリ</t>
    </rPh>
    <rPh sb="2" eb="4">
      <t>キグ</t>
    </rPh>
    <phoneticPr fontId="3"/>
  </si>
  <si>
    <t>副　　菜</t>
    <rPh sb="0" eb="1">
      <t>フク</t>
    </rPh>
    <rPh sb="3" eb="4">
      <t>ナ</t>
    </rPh>
    <phoneticPr fontId="3"/>
  </si>
  <si>
    <t>食 器 等</t>
    <rPh sb="0" eb="1">
      <t>ショク</t>
    </rPh>
    <rPh sb="2" eb="3">
      <t>ウツワ</t>
    </rPh>
    <rPh sb="4" eb="5">
      <t>トウ</t>
    </rPh>
    <phoneticPr fontId="3"/>
  </si>
  <si>
    <t>飲　　料</t>
    <phoneticPr fontId="3"/>
  </si>
  <si>
    <t>非常用献立</t>
    <rPh sb="0" eb="3">
      <t>ヒジョウヨウ</t>
    </rPh>
    <rPh sb="3" eb="5">
      <t>コンダテ</t>
    </rPh>
    <phoneticPr fontId="3"/>
  </si>
  <si>
    <t>濃厚流動食</t>
    <rPh sb="0" eb="2">
      <t>ノウコウ</t>
    </rPh>
    <rPh sb="2" eb="5">
      <t>リュウドウショク</t>
    </rPh>
    <phoneticPr fontId="3"/>
  </si>
  <si>
    <t>形態食(嚥下困難者用)</t>
    <rPh sb="0" eb="2">
      <t>ケイタイ</t>
    </rPh>
    <rPh sb="2" eb="3">
      <t>ショク</t>
    </rPh>
    <rPh sb="4" eb="6">
      <t>エンゲ</t>
    </rPh>
    <rPh sb="6" eb="8">
      <t>コンナン</t>
    </rPh>
    <rPh sb="8" eb="9">
      <t>シャ</t>
    </rPh>
    <rPh sb="9" eb="10">
      <t>ヨウ</t>
    </rPh>
    <phoneticPr fontId="3"/>
  </si>
  <si>
    <t>リスト</t>
    <phoneticPr fontId="3"/>
  </si>
  <si>
    <t>アレルギー対応食</t>
    <rPh sb="5" eb="7">
      <t>タイオウ</t>
    </rPh>
    <rPh sb="7" eb="8">
      <t>ショク</t>
    </rPh>
    <phoneticPr fontId="3"/>
  </si>
  <si>
    <t>保管場所</t>
    <rPh sb="0" eb="2">
      <t>ホカン</t>
    </rPh>
    <rPh sb="2" eb="4">
      <t>バショ</t>
    </rPh>
    <phoneticPr fontId="3"/>
  </si>
  <si>
    <t>乳児用ミルク</t>
    <rPh sb="0" eb="3">
      <t>ニュウジヨウ</t>
    </rPh>
    <phoneticPr fontId="3"/>
  </si>
  <si>
    <t>NO</t>
    <phoneticPr fontId="3"/>
  </si>
  <si>
    <t>分類</t>
    <rPh sb="0" eb="2">
      <t>ブンルイ</t>
    </rPh>
    <phoneticPr fontId="3"/>
  </si>
  <si>
    <t>職員数</t>
    <rPh sb="0" eb="2">
      <t>ショクイン</t>
    </rPh>
    <rPh sb="2" eb="3">
      <t>スウ</t>
    </rPh>
    <phoneticPr fontId="3"/>
  </si>
  <si>
    <t>経口移行加算</t>
    <rPh sb="0" eb="2">
      <t>ケイコウ</t>
    </rPh>
    <rPh sb="2" eb="4">
      <t>イコウ</t>
    </rPh>
    <rPh sb="4" eb="6">
      <t>カサン</t>
    </rPh>
    <phoneticPr fontId="3"/>
  </si>
  <si>
    <t>給食
材料費
（1人1日当たり）</t>
    <rPh sb="0" eb="2">
      <t>キュウショク</t>
    </rPh>
    <rPh sb="3" eb="6">
      <t>ザイリョウヒ</t>
    </rPh>
    <rPh sb="9" eb="10">
      <t>ニン</t>
    </rPh>
    <rPh sb="11" eb="12">
      <t>ニチ</t>
    </rPh>
    <rPh sb="12" eb="13">
      <t>ア</t>
    </rPh>
    <phoneticPr fontId="3"/>
  </si>
  <si>
    <t>食事指導状況</t>
    <rPh sb="0" eb="2">
      <t>ショクジ</t>
    </rPh>
    <rPh sb="2" eb="4">
      <t>シドウ</t>
    </rPh>
    <rPh sb="4" eb="6">
      <t>ジョウキョウ</t>
    </rPh>
    <phoneticPr fontId="3"/>
  </si>
  <si>
    <t>非常時等対応体制</t>
    <rPh sb="0" eb="2">
      <t>ヒジョウ</t>
    </rPh>
    <rPh sb="2" eb="3">
      <t>ジ</t>
    </rPh>
    <rPh sb="3" eb="4">
      <t>トウ</t>
    </rPh>
    <rPh sb="4" eb="6">
      <t>タイオウ</t>
    </rPh>
    <rPh sb="6" eb="8">
      <t>タイセイ</t>
    </rPh>
    <phoneticPr fontId="3"/>
  </si>
  <si>
    <t>非常時等対応のための整備状況</t>
    <rPh sb="0" eb="2">
      <t>ヒジョウ</t>
    </rPh>
    <rPh sb="2" eb="3">
      <t>ジ</t>
    </rPh>
    <rPh sb="3" eb="4">
      <t>ナド</t>
    </rPh>
    <rPh sb="4" eb="6">
      <t>タイオウ</t>
    </rPh>
    <rPh sb="10" eb="12">
      <t>セイビ</t>
    </rPh>
    <rPh sb="12" eb="14">
      <t>ジョウキョウ</t>
    </rPh>
    <phoneticPr fontId="3"/>
  </si>
  <si>
    <t>規模</t>
    <rPh sb="0" eb="2">
      <t>キボ</t>
    </rPh>
    <phoneticPr fontId="3"/>
  </si>
  <si>
    <t>1：直営</t>
    <rPh sb="2" eb="4">
      <t>チョクエイ</t>
    </rPh>
    <phoneticPr fontId="3"/>
  </si>
  <si>
    <t>＆</t>
    <phoneticPr fontId="3"/>
  </si>
  <si>
    <t>設備の確保</t>
    <rPh sb="0" eb="2">
      <t>セツビ</t>
    </rPh>
    <rPh sb="3" eb="5">
      <t>カクホ</t>
    </rPh>
    <phoneticPr fontId="3"/>
  </si>
  <si>
    <t>非常食の確保</t>
    <rPh sb="0" eb="3">
      <t>ヒジョウショク</t>
    </rPh>
    <rPh sb="4" eb="6">
      <t>カクホ</t>
    </rPh>
    <phoneticPr fontId="3"/>
  </si>
  <si>
    <t>2：委託</t>
    <rPh sb="2" eb="4">
      <t>イタク</t>
    </rPh>
    <phoneticPr fontId="3"/>
  </si>
  <si>
    <t>常勤</t>
    <rPh sb="0" eb="2">
      <t>ジョウキン</t>
    </rPh>
    <phoneticPr fontId="3"/>
  </si>
  <si>
    <t>パート</t>
    <phoneticPr fontId="3"/>
  </si>
  <si>
    <t>エネルギー</t>
    <phoneticPr fontId="3"/>
  </si>
  <si>
    <t>カルシウム</t>
    <phoneticPr fontId="3"/>
  </si>
  <si>
    <t>ビタミンＡ</t>
    <phoneticPr fontId="3"/>
  </si>
  <si>
    <r>
      <t>ビタミンＢ</t>
    </r>
    <r>
      <rPr>
        <sz val="6"/>
        <color indexed="8"/>
        <rFont val="HGS創英角ｺﾞｼｯｸUB"/>
        <family val="3"/>
        <charset val="128"/>
      </rPr>
      <t>１</t>
    </r>
    <phoneticPr fontId="3"/>
  </si>
  <si>
    <r>
      <t>ビタミンＢ</t>
    </r>
    <r>
      <rPr>
        <sz val="6"/>
        <color indexed="8"/>
        <rFont val="HGS創英角ｺﾞｼｯｸUB"/>
        <family val="3"/>
        <charset val="128"/>
      </rPr>
      <t>２</t>
    </r>
    <phoneticPr fontId="3"/>
  </si>
  <si>
    <t>ビタミンＣ</t>
    <phoneticPr fontId="3"/>
  </si>
  <si>
    <t>災害時対応</t>
    <rPh sb="0" eb="2">
      <t>サイガイ</t>
    </rPh>
    <rPh sb="2" eb="3">
      <t>ジ</t>
    </rPh>
    <rPh sb="3" eb="5">
      <t>タイオウ</t>
    </rPh>
    <phoneticPr fontId="3"/>
  </si>
  <si>
    <t>事故時対応</t>
    <rPh sb="0" eb="2">
      <t>ジコ</t>
    </rPh>
    <rPh sb="2" eb="3">
      <t>ジ</t>
    </rPh>
    <rPh sb="3" eb="5">
      <t>タイオウ</t>
    </rPh>
    <phoneticPr fontId="3"/>
  </si>
  <si>
    <t>非常時等食糧等備蓄</t>
    <rPh sb="0" eb="2">
      <t>ヒジョウ</t>
    </rPh>
    <rPh sb="2" eb="3">
      <t>ジ</t>
    </rPh>
    <rPh sb="3" eb="4">
      <t>トウ</t>
    </rPh>
    <rPh sb="4" eb="6">
      <t>ショクリョウ</t>
    </rPh>
    <rPh sb="6" eb="7">
      <t>トウ</t>
    </rPh>
    <rPh sb="7" eb="9">
      <t>ビチク</t>
    </rPh>
    <phoneticPr fontId="3"/>
  </si>
  <si>
    <t>（全部）</t>
    <rPh sb="1" eb="3">
      <t>ゼンブ</t>
    </rPh>
    <phoneticPr fontId="3"/>
  </si>
  <si>
    <t>委託</t>
    <rPh sb="0" eb="2">
      <t>イタク</t>
    </rPh>
    <phoneticPr fontId="3"/>
  </si>
  <si>
    <t>水
（調理用）</t>
    <rPh sb="0" eb="1">
      <t>ミズ</t>
    </rPh>
    <rPh sb="3" eb="6">
      <t>チョウリヨウ</t>
    </rPh>
    <phoneticPr fontId="3"/>
  </si>
  <si>
    <t>熱源</t>
    <rPh sb="0" eb="2">
      <t>ネツゲン</t>
    </rPh>
    <phoneticPr fontId="3"/>
  </si>
  <si>
    <t>食器等</t>
    <rPh sb="0" eb="3">
      <t>ショッキトウ</t>
    </rPh>
    <phoneticPr fontId="3"/>
  </si>
  <si>
    <t>リスト</t>
    <phoneticPr fontId="3"/>
  </si>
  <si>
    <t>主食</t>
    <rPh sb="0" eb="2">
      <t>シュショク</t>
    </rPh>
    <phoneticPr fontId="3"/>
  </si>
  <si>
    <t>主菜</t>
    <rPh sb="0" eb="2">
      <t>シュサイ</t>
    </rPh>
    <phoneticPr fontId="3"/>
  </si>
  <si>
    <t>副菜</t>
    <rPh sb="0" eb="2">
      <t>フクサイ</t>
    </rPh>
    <phoneticPr fontId="3"/>
  </si>
  <si>
    <t>飲料</t>
    <rPh sb="0" eb="2">
      <t>インリョウ</t>
    </rPh>
    <phoneticPr fontId="3"/>
  </si>
  <si>
    <t>形態食（嚥下困難者用）</t>
    <rPh sb="4" eb="6">
      <t>エンゲ</t>
    </rPh>
    <rPh sb="6" eb="8">
      <t>コンナン</t>
    </rPh>
    <rPh sb="8" eb="9">
      <t>シャ</t>
    </rPh>
    <rPh sb="9" eb="10">
      <t>ヨウ</t>
    </rPh>
    <phoneticPr fontId="3"/>
  </si>
  <si>
    <t>ｱﾚﾙｷﾞｰ対応食</t>
    <rPh sb="6" eb="8">
      <t>タイオウ</t>
    </rPh>
    <rPh sb="8" eb="9">
      <t>ショク</t>
    </rPh>
    <phoneticPr fontId="3"/>
  </si>
  <si>
    <t>3：委託</t>
    <rPh sb="2" eb="4">
      <t>イタク</t>
    </rPh>
    <phoneticPr fontId="3"/>
  </si>
  <si>
    <t>栄養士</t>
    <rPh sb="0" eb="3">
      <t>エイヨウシ</t>
    </rPh>
    <phoneticPr fontId="3"/>
  </si>
  <si>
    <t>目標量</t>
    <rPh sb="0" eb="3">
      <t>モクヒョウリョウ</t>
    </rPh>
    <phoneticPr fontId="3"/>
  </si>
  <si>
    <t>1：有　２：無</t>
    <rPh sb="2" eb="3">
      <t>ア</t>
    </rPh>
    <rPh sb="6" eb="7">
      <t>ム</t>
    </rPh>
    <phoneticPr fontId="3"/>
  </si>
  <si>
    <t>マニュアル</t>
    <phoneticPr fontId="3"/>
  </si>
  <si>
    <t>連絡網　</t>
    <rPh sb="0" eb="3">
      <t>レンラクモウ</t>
    </rPh>
    <phoneticPr fontId="3"/>
  </si>
  <si>
    <r>
      <t>食事の供給体制　</t>
    </r>
    <r>
      <rPr>
        <sz val="11"/>
        <color theme="1"/>
        <rFont val="ＭＳ Ｐゴシック"/>
        <family val="2"/>
        <charset val="128"/>
      </rPr>
      <t/>
    </r>
    <rPh sb="0" eb="2">
      <t>ショクジ</t>
    </rPh>
    <rPh sb="3" eb="5">
      <t>キョウキュウ</t>
    </rPh>
    <rPh sb="5" eb="7">
      <t>タイセイ</t>
    </rPh>
    <phoneticPr fontId="3"/>
  </si>
  <si>
    <t>マニュアル　</t>
    <phoneticPr fontId="3"/>
  </si>
  <si>
    <t>（一部）</t>
    <rPh sb="1" eb="3">
      <t>イチブ</t>
    </rPh>
    <phoneticPr fontId="3"/>
  </si>
  <si>
    <t>1：有　2：無</t>
    <rPh sb="2" eb="3">
      <t>アリ</t>
    </rPh>
    <rPh sb="6" eb="7">
      <t>ム</t>
    </rPh>
    <phoneticPr fontId="3"/>
  </si>
  <si>
    <t>1：有
2：無</t>
    <rPh sb="2" eb="3">
      <t>ア</t>
    </rPh>
    <rPh sb="6" eb="7">
      <t>ム</t>
    </rPh>
    <phoneticPr fontId="3"/>
  </si>
  <si>
    <t>（</t>
    <phoneticPr fontId="2"/>
  </si>
  <si>
    <t>分類</t>
    <rPh sb="0" eb="2">
      <t>ブンルイ</t>
    </rPh>
    <phoneticPr fontId="2"/>
  </si>
  <si>
    <t>運営形態</t>
    <rPh sb="0" eb="2">
      <t>ウンエイ</t>
    </rPh>
    <rPh sb="2" eb="4">
      <t>ケイタイ</t>
    </rPh>
    <phoneticPr fontId="2"/>
  </si>
  <si>
    <t>直営</t>
    <phoneticPr fontId="2"/>
  </si>
  <si>
    <t>委託（全部）</t>
    <phoneticPr fontId="2"/>
  </si>
  <si>
    <t>委託（一部）</t>
    <rPh sb="3" eb="4">
      <t>１</t>
    </rPh>
    <phoneticPr fontId="2"/>
  </si>
  <si>
    <t>管</t>
    <rPh sb="0" eb="1">
      <t>カン</t>
    </rPh>
    <phoneticPr fontId="2"/>
  </si>
  <si>
    <t>栄</t>
    <rPh sb="0" eb="1">
      <t>エイ</t>
    </rPh>
    <phoneticPr fontId="2"/>
  </si>
  <si>
    <t>有　　　無</t>
    <phoneticPr fontId="2"/>
  </si>
  <si>
    <t>療養食</t>
    <rPh sb="0" eb="2">
      <t>リョウヨウ</t>
    </rPh>
    <rPh sb="2" eb="3">
      <t>ショク</t>
    </rPh>
    <phoneticPr fontId="2"/>
  </si>
  <si>
    <t>経管栄養</t>
    <rPh sb="0" eb="2">
      <t>ケイカン</t>
    </rPh>
    <rPh sb="2" eb="4">
      <t>エイヨウ</t>
    </rPh>
    <phoneticPr fontId="3"/>
  </si>
  <si>
    <t>合計</t>
    <rPh sb="0" eb="2">
      <t>ゴウケイ</t>
    </rPh>
    <phoneticPr fontId="2"/>
  </si>
  <si>
    <t>有　　　無</t>
    <rPh sb="0" eb="1">
      <t>ア</t>
    </rPh>
    <rPh sb="4" eb="5">
      <t>ナ</t>
    </rPh>
    <phoneticPr fontId="3"/>
  </si>
  <si>
    <t>（</t>
    <phoneticPr fontId="2"/>
  </si>
  <si>
    <t>マネジメント加算</t>
    <rPh sb="6" eb="8">
      <t>カサン</t>
    </rPh>
    <phoneticPr fontId="2"/>
  </si>
  <si>
    <t>給与目標量の設定</t>
    <rPh sb="0" eb="2">
      <t>キュウヨ</t>
    </rPh>
    <rPh sb="2" eb="4">
      <t>モクヒョウ</t>
    </rPh>
    <rPh sb="4" eb="5">
      <t>リョウ</t>
    </rPh>
    <rPh sb="6" eb="8">
      <t>セッテイ</t>
    </rPh>
    <phoneticPr fontId="2"/>
  </si>
  <si>
    <t>食品構成</t>
    <rPh sb="0" eb="2">
      <t>ショクヒン</t>
    </rPh>
    <rPh sb="2" eb="4">
      <t>コウセイ</t>
    </rPh>
    <phoneticPr fontId="2"/>
  </si>
  <si>
    <t>約束食事箋</t>
    <rPh sb="0" eb="2">
      <t>ヤクソク</t>
    </rPh>
    <rPh sb="2" eb="4">
      <t>ショクジ</t>
    </rPh>
    <rPh sb="4" eb="5">
      <t>セン</t>
    </rPh>
    <phoneticPr fontId="2"/>
  </si>
  <si>
    <t>経口移行加算</t>
    <rPh sb="0" eb="2">
      <t>ケイコウ</t>
    </rPh>
    <rPh sb="2" eb="4">
      <t>イコウ</t>
    </rPh>
    <rPh sb="4" eb="6">
      <t>カサン</t>
    </rPh>
    <phoneticPr fontId="2"/>
  </si>
  <si>
    <t>療養食加算</t>
    <rPh sb="0" eb="2">
      <t>リョウヨウ</t>
    </rPh>
    <rPh sb="2" eb="3">
      <t>ショク</t>
    </rPh>
    <rPh sb="3" eb="5">
      <t>カサン</t>
    </rPh>
    <phoneticPr fontId="2"/>
  </si>
  <si>
    <t>備蓄</t>
    <rPh sb="0" eb="2">
      <t>ビチク</t>
    </rPh>
    <phoneticPr fontId="2"/>
  </si>
  <si>
    <t>水（調理）</t>
    <rPh sb="0" eb="1">
      <t>ミズ</t>
    </rPh>
    <rPh sb="2" eb="4">
      <t>チョウリ</t>
    </rPh>
    <phoneticPr fontId="2"/>
  </si>
  <si>
    <t>熱源</t>
    <rPh sb="0" eb="2">
      <t>ネツゲン</t>
    </rPh>
    <phoneticPr fontId="2"/>
  </si>
  <si>
    <t>調理器具</t>
    <rPh sb="0" eb="2">
      <t>チョウリ</t>
    </rPh>
    <rPh sb="2" eb="4">
      <t>キグ</t>
    </rPh>
    <phoneticPr fontId="2"/>
  </si>
  <si>
    <t>食器等</t>
    <rPh sb="0" eb="2">
      <t>ショッキ</t>
    </rPh>
    <rPh sb="2" eb="3">
      <t>トウ</t>
    </rPh>
    <phoneticPr fontId="2"/>
  </si>
  <si>
    <t>献立</t>
    <rPh sb="0" eb="2">
      <t>コンダテ</t>
    </rPh>
    <phoneticPr fontId="2"/>
  </si>
  <si>
    <t>リスト</t>
    <phoneticPr fontId="2"/>
  </si>
  <si>
    <t>主食</t>
    <rPh sb="0" eb="2">
      <t>シュショク</t>
    </rPh>
    <phoneticPr fontId="2"/>
  </si>
  <si>
    <t>主菜</t>
    <rPh sb="0" eb="2">
      <t>シュサイ</t>
    </rPh>
    <phoneticPr fontId="2"/>
  </si>
  <si>
    <t>副菜</t>
    <rPh sb="0" eb="2">
      <t>フクサイ</t>
    </rPh>
    <phoneticPr fontId="2"/>
  </si>
  <si>
    <t>飲料</t>
    <rPh sb="0" eb="2">
      <t>インリョウ</t>
    </rPh>
    <phoneticPr fontId="2"/>
  </si>
  <si>
    <t>流動食</t>
    <rPh sb="0" eb="2">
      <t>リュウドウ</t>
    </rPh>
    <rPh sb="2" eb="3">
      <t>ショク</t>
    </rPh>
    <phoneticPr fontId="2"/>
  </si>
  <si>
    <t>形態食</t>
    <rPh sb="0" eb="2">
      <t>ケイタイ</t>
    </rPh>
    <rPh sb="2" eb="3">
      <t>ショク</t>
    </rPh>
    <phoneticPr fontId="2"/>
  </si>
  <si>
    <t>アレルギー</t>
    <phoneticPr fontId="2"/>
  </si>
  <si>
    <t>菓子</t>
    <rPh sb="0" eb="2">
      <t>カシ</t>
    </rPh>
    <phoneticPr fontId="2"/>
  </si>
  <si>
    <t>その他</t>
    <rPh sb="2" eb="3">
      <t>タ</t>
    </rPh>
    <phoneticPr fontId="2"/>
  </si>
  <si>
    <t>災害時対応</t>
    <rPh sb="0" eb="2">
      <t>サイガイ</t>
    </rPh>
    <rPh sb="2" eb="3">
      <t>ジ</t>
    </rPh>
    <rPh sb="3" eb="5">
      <t>タイオウ</t>
    </rPh>
    <phoneticPr fontId="2"/>
  </si>
  <si>
    <t>マニュアル</t>
    <phoneticPr fontId="2"/>
  </si>
  <si>
    <t>連絡網</t>
    <rPh sb="0" eb="3">
      <t>レンラクモウ</t>
    </rPh>
    <phoneticPr fontId="2"/>
  </si>
  <si>
    <t>食事の給与体制</t>
    <rPh sb="0" eb="2">
      <t>ショクジ</t>
    </rPh>
    <rPh sb="3" eb="5">
      <t>キュウヨ</t>
    </rPh>
    <rPh sb="5" eb="7">
      <t>タイセイ</t>
    </rPh>
    <phoneticPr fontId="2"/>
  </si>
  <si>
    <t>事故時対応</t>
    <rPh sb="0" eb="2">
      <t>ジコ</t>
    </rPh>
    <rPh sb="2" eb="3">
      <t>ジ</t>
    </rPh>
    <rPh sb="3" eb="5">
      <t>タイオウ</t>
    </rPh>
    <phoneticPr fontId="2"/>
  </si>
  <si>
    <t>マニュアル</t>
    <phoneticPr fontId="2"/>
  </si>
  <si>
    <t>ミルク</t>
    <phoneticPr fontId="2"/>
  </si>
  <si>
    <t>有</t>
    <rPh sb="0" eb="1">
      <t>ア</t>
    </rPh>
    <phoneticPr fontId="3"/>
  </si>
  <si>
    <t>無</t>
    <rPh sb="0" eb="1">
      <t>ム</t>
    </rPh>
    <phoneticPr fontId="2"/>
  </si>
  <si>
    <t>常食</t>
    <rPh sb="0" eb="2">
      <t>ジョウショク</t>
    </rPh>
    <phoneticPr fontId="2"/>
  </si>
  <si>
    <t>その他</t>
    <rPh sb="2" eb="3">
      <t>タ</t>
    </rPh>
    <phoneticPr fontId="2"/>
  </si>
  <si>
    <t>報告月</t>
    <rPh sb="0" eb="2">
      <t>ホウコク</t>
    </rPh>
    <rPh sb="2" eb="3">
      <t>ヅキ</t>
    </rPh>
    <phoneticPr fontId="2"/>
  </si>
  <si>
    <t>報告月を６月とする。（ただし、年数等の基準日は６月１日とする。）</t>
    <phoneticPr fontId="2"/>
  </si>
  <si>
    <t>７月１５日までに管轄保健所へ１部提出する。</t>
    <phoneticPr fontId="2"/>
  </si>
  <si>
    <t>施設名</t>
    <rPh sb="0" eb="2">
      <t>シセツ</t>
    </rPh>
    <rPh sb="2" eb="3">
      <t>メイ</t>
    </rPh>
    <phoneticPr fontId="2"/>
  </si>
  <si>
    <t>健康増進法施行細則（旧栄養改善法施行細則）に基づいて届出された名称とする。</t>
    <phoneticPr fontId="2"/>
  </si>
  <si>
    <t>所在地</t>
    <rPh sb="0" eb="3">
      <t>ショザイチ</t>
    </rPh>
    <phoneticPr fontId="2"/>
  </si>
  <si>
    <t>正確に町名及び番地を記入する。</t>
    <phoneticPr fontId="2"/>
  </si>
  <si>
    <t>設置者</t>
    <rPh sb="0" eb="3">
      <t>セッチシャ</t>
    </rPh>
    <phoneticPr fontId="2"/>
  </si>
  <si>
    <t>電話番号等</t>
    <rPh sb="0" eb="2">
      <t>デンワ</t>
    </rPh>
    <rPh sb="2" eb="4">
      <t>バンゴウ</t>
    </rPh>
    <rPh sb="4" eb="5">
      <t>ナド</t>
    </rPh>
    <phoneticPr fontId="2"/>
  </si>
  <si>
    <t>局番及び代表電話（内線）、ファクシミリ番号及びメールアドレスを記入する。</t>
    <phoneticPr fontId="2"/>
  </si>
  <si>
    <t>一部委託の場合は、委託内容を記入する。</t>
  </si>
  <si>
    <t>委託先</t>
    <rPh sb="0" eb="3">
      <t>イタクサキ</t>
    </rPh>
    <phoneticPr fontId="2"/>
  </si>
  <si>
    <t>名称、開催回数、議事録の有無、構成人員及び構成員（職名）について記入する。</t>
    <phoneticPr fontId="2"/>
  </si>
  <si>
    <t>管理栄養士・栄養士配置状況</t>
    <rPh sb="0" eb="2">
      <t>カンリ</t>
    </rPh>
    <rPh sb="2" eb="5">
      <t>エイヨウシ</t>
    </rPh>
    <rPh sb="6" eb="9">
      <t>エイヨウシ</t>
    </rPh>
    <rPh sb="9" eb="11">
      <t>ハイチ</t>
    </rPh>
    <rPh sb="11" eb="13">
      <t>ジョウキョウ</t>
    </rPh>
    <phoneticPr fontId="2"/>
  </si>
  <si>
    <t>喫食状況等</t>
    <rPh sb="0" eb="2">
      <t>キッショク</t>
    </rPh>
    <rPh sb="2" eb="4">
      <t>ジョウキョウ</t>
    </rPh>
    <rPh sb="4" eb="5">
      <t>ナド</t>
    </rPh>
    <phoneticPr fontId="2"/>
  </si>
  <si>
    <t>(1)</t>
    <phoneticPr fontId="2"/>
  </si>
  <si>
    <t>認可定員（入所者）を記入する。</t>
    <phoneticPr fontId="2"/>
  </si>
  <si>
    <t xml:space="preserve">(2)
</t>
    <phoneticPr fontId="2"/>
  </si>
  <si>
    <t>給食数は、朝・昼・夕食別に、報告月の延べ給食数を給食実施日数で除したものを、小数第１位を切り上げて整数で記入する。</t>
    <phoneticPr fontId="2"/>
  </si>
  <si>
    <t>(3)</t>
    <phoneticPr fontId="2"/>
  </si>
  <si>
    <t>喫食開始時間及び検食者の検食時間と職種を記入する。</t>
    <phoneticPr fontId="2"/>
  </si>
  <si>
    <t xml:space="preserve">(4)
</t>
    <phoneticPr fontId="2"/>
  </si>
  <si>
    <t>献立作成基準の設定</t>
    <rPh sb="0" eb="2">
      <t>コンダテ</t>
    </rPh>
    <rPh sb="2" eb="4">
      <t>サクセイ</t>
    </rPh>
    <rPh sb="4" eb="6">
      <t>キジュン</t>
    </rPh>
    <rPh sb="7" eb="9">
      <t>セッテイ</t>
    </rPh>
    <phoneticPr fontId="2"/>
  </si>
  <si>
    <t>給与栄養目標量の設定及び食品構成の設定、約束食事箋の有無について記入する。</t>
  </si>
  <si>
    <t>適温給食</t>
  </si>
  <si>
    <t>給食調査</t>
    <rPh sb="0" eb="2">
      <t>キュウショク</t>
    </rPh>
    <rPh sb="2" eb="4">
      <t>チョウサ</t>
    </rPh>
    <phoneticPr fontId="2"/>
  </si>
  <si>
    <t>(1)</t>
    <phoneticPr fontId="2"/>
  </si>
  <si>
    <t xml:space="preserve">(1)
</t>
    <phoneticPr fontId="2"/>
  </si>
  <si>
    <t xml:space="preserve">(2)
</t>
    <phoneticPr fontId="2"/>
  </si>
  <si>
    <t>② 施設独自で作成した食品群別加重平均成分表</t>
    <rPh sb="2" eb="4">
      <t>シセツ</t>
    </rPh>
    <phoneticPr fontId="2"/>
  </si>
  <si>
    <t>目標量は、給与栄養目標量に見合った量を算出し記入する。</t>
    <phoneticPr fontId="2"/>
  </si>
  <si>
    <t>給食材料費</t>
  </si>
  <si>
    <t>報告月の一般食常食の１人１日あたりの純材料費を算出し、小数第１位を切り上げて整数で記入する。</t>
    <phoneticPr fontId="2"/>
  </si>
  <si>
    <t>食事指導状況</t>
    <phoneticPr fontId="2"/>
  </si>
  <si>
    <t>(2)</t>
    <phoneticPr fontId="2"/>
  </si>
  <si>
    <t>非常時等対応体制</t>
    <phoneticPr fontId="2"/>
  </si>
  <si>
    <t>対処方法等のマニュアルの有無、連絡網の有無及び食事供給体制（他の施設との協定や業者委託など）の有無について、災害時と事故時に区分して記入する。</t>
    <phoneticPr fontId="2"/>
  </si>
  <si>
    <t>非常時等対応のための整備状況</t>
    <phoneticPr fontId="2"/>
  </si>
  <si>
    <t>施設側</t>
    <phoneticPr fontId="2"/>
  </si>
  <si>
    <t>施設側</t>
    <phoneticPr fontId="2"/>
  </si>
  <si>
    <t>受託側</t>
    <rPh sb="0" eb="2">
      <t>ジュタク</t>
    </rPh>
    <rPh sb="2" eb="3">
      <t>ガワ</t>
    </rPh>
    <phoneticPr fontId="2"/>
  </si>
  <si>
    <t>温冷配膳車</t>
    <rPh sb="0" eb="5">
      <t>オンレイハイゼンシャ</t>
    </rPh>
    <phoneticPr fontId="2"/>
  </si>
  <si>
    <t>保温食器</t>
    <rPh sb="0" eb="2">
      <t>ホオン</t>
    </rPh>
    <rPh sb="2" eb="4">
      <t>ショッキ</t>
    </rPh>
    <phoneticPr fontId="2"/>
  </si>
  <si>
    <t>一般食（常食・その他）・療養食（加算食・非加算食）・経管栄養の別に記入する。合計には、一般食・特別食・経管栄養の合計を記入する。</t>
    <rPh sb="12" eb="14">
      <t>リョウヨウ</t>
    </rPh>
    <rPh sb="26" eb="30">
      <t>ケイカンエイヨウ</t>
    </rPh>
    <phoneticPr fontId="2"/>
  </si>
  <si>
    <t>報告月の延べ給食数を給食実施日数で除したものを、小数第１位を切り上げて整数で記入する。</t>
  </si>
  <si>
    <t>有</t>
    <rPh sb="0" eb="1">
      <t>ア</t>
    </rPh>
    <phoneticPr fontId="2"/>
  </si>
  <si>
    <t>無</t>
    <rPh sb="0" eb="1">
      <t>ナシ</t>
    </rPh>
    <phoneticPr fontId="2"/>
  </si>
  <si>
    <t>マニュアル</t>
    <phoneticPr fontId="3"/>
  </si>
  <si>
    <t>マニュアル</t>
    <phoneticPr fontId="3"/>
  </si>
  <si>
    <t>有</t>
    <rPh sb="0" eb="1">
      <t>ア</t>
    </rPh>
    <phoneticPr fontId="2"/>
  </si>
  <si>
    <t>無</t>
    <rPh sb="0" eb="1">
      <t>ナシ</t>
    </rPh>
    <phoneticPr fontId="2"/>
  </si>
  <si>
    <t>（</t>
    <phoneticPr fontId="2"/>
  </si>
  <si>
    <t>委託開始：</t>
    <rPh sb="0" eb="2">
      <t>イタク</t>
    </rPh>
    <rPh sb="2" eb="4">
      <t>カイシ</t>
    </rPh>
    <phoneticPr fontId="2"/>
  </si>
  <si>
    <t>年</t>
    <rPh sb="0" eb="1">
      <t>ネン</t>
    </rPh>
    <phoneticPr fontId="2"/>
  </si>
  <si>
    <t>月</t>
    <rPh sb="0" eb="1">
      <t>ガツ</t>
    </rPh>
    <phoneticPr fontId="2"/>
  </si>
  <si>
    <t>日</t>
    <rPh sb="0" eb="1">
      <t>ニチ</t>
    </rPh>
    <phoneticPr fontId="2"/>
  </si>
  <si>
    <t>）</t>
    <phoneticPr fontId="2"/>
  </si>
  <si>
    <t>）</t>
    <phoneticPr fontId="2"/>
  </si>
  <si>
    <t>ヶ月</t>
    <rPh sb="1" eb="2">
      <t>ツキ</t>
    </rPh>
    <phoneticPr fontId="2"/>
  </si>
  <si>
    <t>ヶ月</t>
    <rPh sb="1" eb="2">
      <t>ツキ</t>
    </rPh>
    <phoneticPr fontId="2"/>
  </si>
  <si>
    <t>－</t>
    <phoneticPr fontId="2"/>
  </si>
  <si>
    <t>）</t>
    <phoneticPr fontId="2"/>
  </si>
  <si>
    <t>－</t>
    <phoneticPr fontId="2"/>
  </si>
  <si>
    <t>ﾒｰﾙｱﾄﾞﾚｽ</t>
    <phoneticPr fontId="3"/>
  </si>
  <si>
    <t>日</t>
    <rPh sb="0" eb="1">
      <t>ヒ</t>
    </rPh>
    <phoneticPr fontId="2"/>
  </si>
  <si>
    <t>その他</t>
    <rPh sb="2" eb="3">
      <t>ホカ</t>
    </rPh>
    <phoneticPr fontId="2"/>
  </si>
  <si>
    <t>（</t>
    <phoneticPr fontId="2"/>
  </si>
  <si>
    <t>）</t>
    <phoneticPr fontId="2"/>
  </si>
  <si>
    <t>年</t>
    <rPh sb="0" eb="1">
      <t>ネン</t>
    </rPh>
    <phoneticPr fontId="3"/>
  </si>
  <si>
    <t>有</t>
    <rPh sb="0" eb="1">
      <t>ア</t>
    </rPh>
    <phoneticPr fontId="2"/>
  </si>
  <si>
    <t>無</t>
    <rPh sb="0" eb="1">
      <t>ナ</t>
    </rPh>
    <phoneticPr fontId="2"/>
  </si>
  <si>
    <t>喫食
開始時間</t>
    <rPh sb="0" eb="1">
      <t>キツ</t>
    </rPh>
    <rPh sb="1" eb="2">
      <t>ショク</t>
    </rPh>
    <rPh sb="3" eb="5">
      <t>カイシ</t>
    </rPh>
    <rPh sb="5" eb="7">
      <t>ジカン</t>
    </rPh>
    <phoneticPr fontId="3"/>
  </si>
  <si>
    <t>検食時間</t>
    <rPh sb="0" eb="2">
      <t>ケンショク</t>
    </rPh>
    <rPh sb="2" eb="4">
      <t>ジカン</t>
    </rPh>
    <phoneticPr fontId="3"/>
  </si>
  <si>
    <t>人分）</t>
    <rPh sb="0" eb="1">
      <t>ニン</t>
    </rPh>
    <rPh sb="1" eb="2">
      <t>ブン</t>
    </rPh>
    <phoneticPr fontId="2"/>
  </si>
  <si>
    <t>個別</t>
    <rPh sb="0" eb="2">
      <t>コベツ</t>
    </rPh>
    <phoneticPr fontId="2"/>
  </si>
  <si>
    <t>全体</t>
    <rPh sb="0" eb="2">
      <t>ゼンタイ</t>
    </rPh>
    <phoneticPr fontId="2"/>
  </si>
  <si>
    <t>-</t>
    <phoneticPr fontId="2"/>
  </si>
  <si>
    <t>給与栄養目標量及び給与量</t>
    <phoneticPr fontId="2"/>
  </si>
  <si>
    <t>円</t>
    <rPh sb="0" eb="1">
      <t>エン</t>
    </rPh>
    <phoneticPr fontId="2"/>
  </si>
  <si>
    <t>目標量を算出した食種</t>
    <rPh sb="0" eb="2">
      <t>モクヒョウ</t>
    </rPh>
    <rPh sb="2" eb="3">
      <t>リョウ</t>
    </rPh>
    <rPh sb="4" eb="6">
      <t>サンシュツ</t>
    </rPh>
    <rPh sb="8" eb="10">
      <t>ショクシュ</t>
    </rPh>
    <phoneticPr fontId="2"/>
  </si>
  <si>
    <t>常食</t>
    <rPh sb="0" eb="2">
      <t>ジョウショク</t>
    </rPh>
    <phoneticPr fontId="2"/>
  </si>
  <si>
    <t>）</t>
    <phoneticPr fontId="2"/>
  </si>
  <si>
    <t>残菜調査及び嗜好調査の有無についてチェックする。</t>
    <phoneticPr fontId="2"/>
  </si>
  <si>
    <t>給食・栄養管理に関する会議</t>
    <rPh sb="0" eb="2">
      <t>キュウショク</t>
    </rPh>
    <rPh sb="3" eb="5">
      <t>エイヨウ</t>
    </rPh>
    <rPh sb="5" eb="7">
      <t>カンリ</t>
    </rPh>
    <rPh sb="8" eb="9">
      <t>カン</t>
    </rPh>
    <rPh sb="11" eb="13">
      <t>カイギ</t>
    </rPh>
    <phoneticPr fontId="2"/>
  </si>
  <si>
    <t>給食・栄養管理従事職員数</t>
    <rPh sb="0" eb="2">
      <t>キュウショク</t>
    </rPh>
    <rPh sb="3" eb="5">
      <t>エイヨウ</t>
    </rPh>
    <rPh sb="5" eb="7">
      <t>カンリ</t>
    </rPh>
    <rPh sb="7" eb="9">
      <t>ジュウジ</t>
    </rPh>
    <rPh sb="9" eb="12">
      <t>ショクインスウ</t>
    </rPh>
    <phoneticPr fontId="2"/>
  </si>
  <si>
    <t>回分）</t>
    <rPh sb="0" eb="1">
      <t>カイ</t>
    </rPh>
    <rPh sb="1" eb="2">
      <t>ブン</t>
    </rPh>
    <phoneticPr fontId="2"/>
  </si>
  <si>
    <t>特定給食施設等栄養報告書（介護老人保健施設・介護医療院・老人福祉施設・社会福祉施設Ⅰ）記入要領</t>
    <rPh sb="13" eb="15">
      <t>カイゴ</t>
    </rPh>
    <rPh sb="15" eb="17">
      <t>ロウジン</t>
    </rPh>
    <rPh sb="17" eb="19">
      <t>ホケン</t>
    </rPh>
    <rPh sb="19" eb="21">
      <t>シセツ</t>
    </rPh>
    <rPh sb="22" eb="24">
      <t>カイゴ</t>
    </rPh>
    <rPh sb="24" eb="26">
      <t>イリョウ</t>
    </rPh>
    <rPh sb="26" eb="27">
      <t>イン</t>
    </rPh>
    <rPh sb="28" eb="30">
      <t>ロウジン</t>
    </rPh>
    <rPh sb="30" eb="32">
      <t>フクシ</t>
    </rPh>
    <rPh sb="32" eb="34">
      <t>シセツ</t>
    </rPh>
    <rPh sb="35" eb="37">
      <t>シャカイ</t>
    </rPh>
    <rPh sb="37" eb="39">
      <t>フクシ</t>
    </rPh>
    <rPh sb="39" eb="41">
      <t>シセツ</t>
    </rPh>
    <phoneticPr fontId="2"/>
  </si>
  <si>
    <t>該当箇所にチェックを入れ、委託の場合は､委託開始年月日を記入する。</t>
    <phoneticPr fontId="2"/>
  </si>
  <si>
    <t>経口移行加算体制の有無について記入する。</t>
    <rPh sb="6" eb="8">
      <t>タイセイ</t>
    </rPh>
    <phoneticPr fontId="2"/>
  </si>
  <si>
    <t>療養食加算体制の有無について記入する。</t>
    <rPh sb="5" eb="7">
      <t>タイセイ</t>
    </rPh>
    <phoneticPr fontId="2"/>
  </si>
  <si>
    <t>適温給食の有無について該当するものにチェックし、有りの場合は方法を記入する。</t>
    <rPh sb="11" eb="13">
      <t>ガイトウ</t>
    </rPh>
    <rPh sb="24" eb="25">
      <t>ア</t>
    </rPh>
    <rPh sb="27" eb="29">
      <t>バアイ</t>
    </rPh>
    <rPh sb="30" eb="32">
      <t>ホウホウ</t>
    </rPh>
    <rPh sb="33" eb="35">
      <t>キニュウ</t>
    </rPh>
    <phoneticPr fontId="2"/>
  </si>
  <si>
    <t>特定給食施設等栄養報告書（介護老人保健施設・介護医療院・老人福祉施設・社会福祉施設Ⅱ）記入要領</t>
    <rPh sb="13" eb="15">
      <t>カイゴ</t>
    </rPh>
    <rPh sb="15" eb="17">
      <t>ロウジン</t>
    </rPh>
    <rPh sb="17" eb="19">
      <t>ホケン</t>
    </rPh>
    <rPh sb="19" eb="21">
      <t>シセツ</t>
    </rPh>
    <rPh sb="22" eb="24">
      <t>カイゴ</t>
    </rPh>
    <rPh sb="24" eb="26">
      <t>イリョウ</t>
    </rPh>
    <rPh sb="26" eb="27">
      <t>イン</t>
    </rPh>
    <rPh sb="28" eb="30">
      <t>ロウジン</t>
    </rPh>
    <rPh sb="30" eb="32">
      <t>フクシ</t>
    </rPh>
    <rPh sb="32" eb="34">
      <t>シセツ</t>
    </rPh>
    <rPh sb="35" eb="37">
      <t>シャカイ</t>
    </rPh>
    <rPh sb="37" eb="39">
      <t>フクシ</t>
    </rPh>
    <rPh sb="39" eb="41">
      <t>シセツ</t>
    </rPh>
    <phoneticPr fontId="2"/>
  </si>
  <si>
    <r>
      <t>（一般食常食分とする。</t>
    </r>
    <r>
      <rPr>
        <sz val="10"/>
        <rFont val="ＭＳ Ｐゴシック"/>
        <family val="3"/>
        <charset val="128"/>
      </rPr>
      <t>ただし、常食の提供がない場合は最も提供数の多い食種について記入のこと。</t>
    </r>
    <r>
      <rPr>
        <sz val="10"/>
        <rFont val="ＭＳ Ｐゴシック"/>
        <family val="2"/>
        <charset val="128"/>
      </rPr>
      <t>）</t>
    </r>
    <rPh sb="15" eb="17">
      <t>ジョウショク</t>
    </rPh>
    <rPh sb="18" eb="20">
      <t>テイキョウ</t>
    </rPh>
    <rPh sb="23" eb="25">
      <t>バアイ</t>
    </rPh>
    <rPh sb="26" eb="27">
      <t>モット</t>
    </rPh>
    <rPh sb="28" eb="30">
      <t>テイキョウ</t>
    </rPh>
    <rPh sb="30" eb="31">
      <t>スウ</t>
    </rPh>
    <rPh sb="32" eb="33">
      <t>オオ</t>
    </rPh>
    <rPh sb="34" eb="36">
      <t>ショクシュ</t>
    </rPh>
    <rPh sb="40" eb="42">
      <t>キニュウ</t>
    </rPh>
    <phoneticPr fontId="2"/>
  </si>
  <si>
    <t>目標量は、献立作成の基準となる食事について、日本人の食事摂取基準（最新版）から求めた値を記入する。</t>
    <rPh sb="33" eb="36">
      <t>サイシンバン</t>
    </rPh>
    <phoneticPr fontId="2"/>
  </si>
  <si>
    <t>給与量は、一般食常食の純使用量から求め、算出にあたっては、次のいずれかによること。また、単位、桁数については、日本食品標準成分表（最新版）に準じる。</t>
    <rPh sb="65" eb="68">
      <t>サイシンバン</t>
    </rPh>
    <phoneticPr fontId="2"/>
  </si>
  <si>
    <t>① 日本食品標準成分表（最新版）　</t>
    <rPh sb="12" eb="15">
      <t>サイシンバン</t>
    </rPh>
    <phoneticPr fontId="2"/>
  </si>
  <si>
    <t>給与量は、一般食常食の純使用量を小数第１位で記入する。</t>
    <rPh sb="16" eb="18">
      <t>ショウスウ</t>
    </rPh>
    <rPh sb="18" eb="19">
      <t>ダイ</t>
    </rPh>
    <rPh sb="20" eb="21">
      <t>イ</t>
    </rPh>
    <phoneticPr fontId="2"/>
  </si>
  <si>
    <t>非常時等食料等備蓄の有無について該当する項目にチェックし、「有」の場合は何人分を何回分備蓄しているかを記入する。</t>
    <rPh sb="41" eb="42">
      <t>カイ</t>
    </rPh>
    <phoneticPr fontId="2"/>
  </si>
  <si>
    <t>整備状況の有無について該当する項目にチェックし、非常用献立「有」の場合は、何回分作成しているかを記入する。非常食の保管場所を記入する。</t>
    <rPh sb="38" eb="39">
      <t>カイ</t>
    </rPh>
    <phoneticPr fontId="2"/>
  </si>
  <si>
    <t>介護老人保健施設・老人福祉施設
・介護医療院名</t>
    <rPh sb="0" eb="2">
      <t>カイゴ</t>
    </rPh>
    <rPh sb="2" eb="4">
      <t>ロウジン</t>
    </rPh>
    <rPh sb="4" eb="6">
      <t>ホケン</t>
    </rPh>
    <rPh sb="6" eb="8">
      <t>シセツ</t>
    </rPh>
    <rPh sb="9" eb="11">
      <t>ロウジン</t>
    </rPh>
    <rPh sb="11" eb="13">
      <t>フクシ</t>
    </rPh>
    <rPh sb="13" eb="15">
      <t>シセツ</t>
    </rPh>
    <phoneticPr fontId="3"/>
  </si>
  <si>
    <t>栄養ケア・マネジメントの実施が「有」の施設については、目標量のみ記入する。</t>
    <rPh sb="12" eb="14">
      <t>ジッシ</t>
    </rPh>
    <phoneticPr fontId="2"/>
  </si>
  <si>
    <t>特定給食施設等栄養報告書（</t>
    <rPh sb="0" eb="2">
      <t>トクテイ</t>
    </rPh>
    <rPh sb="2" eb="4">
      <t>キュウショク</t>
    </rPh>
    <rPh sb="4" eb="6">
      <t>シセツ</t>
    </rPh>
    <rPh sb="6" eb="7">
      <t>トウ</t>
    </rPh>
    <rPh sb="7" eb="9">
      <t>エイヨウ</t>
    </rPh>
    <rPh sb="9" eb="12">
      <t>ホウコクショ</t>
    </rPh>
    <phoneticPr fontId="3"/>
  </si>
  <si>
    <t>令和</t>
    <rPh sb="0" eb="2">
      <t>レイワ</t>
    </rPh>
    <phoneticPr fontId="2"/>
  </si>
  <si>
    <t>氏名又は名称</t>
    <rPh sb="0" eb="2">
      <t>シメイ</t>
    </rPh>
    <rPh sb="2" eb="3">
      <t>マタ</t>
    </rPh>
    <rPh sb="4" eb="6">
      <t>メイショウ</t>
    </rPh>
    <phoneticPr fontId="2"/>
  </si>
  <si>
    <t>代表者職氏名</t>
    <rPh sb="0" eb="3">
      <t>ダイヒョウシャ</t>
    </rPh>
    <rPh sb="3" eb="4">
      <t>ショク</t>
    </rPh>
    <rPh sb="4" eb="6">
      <t>シメイ</t>
    </rPh>
    <phoneticPr fontId="2"/>
  </si>
  <si>
    <t>住  　所</t>
    <rPh sb="0" eb="1">
      <t>ジュウ</t>
    </rPh>
    <rPh sb="4" eb="5">
      <t>ショ</t>
    </rPh>
    <phoneticPr fontId="3"/>
  </si>
  <si>
    <t>一部委託の内容：（</t>
    <phoneticPr fontId="2"/>
  </si>
  <si>
    <t>当該施設の設置者の氏名及び住所(法人にあっては、設置者の名称、代表者の職氏名及び主たる事務所の所在地)を記入する。</t>
    <rPh sb="35" eb="36">
      <t>ショク</t>
    </rPh>
    <phoneticPr fontId="2"/>
  </si>
  <si>
    <t>（１人１日当り）</t>
    <phoneticPr fontId="2"/>
  </si>
  <si>
    <t>非常時等
食糧等
備　蓄</t>
    <rPh sb="0" eb="2">
      <t>ヒジョウ</t>
    </rPh>
    <rPh sb="2" eb="3">
      <t>ジ</t>
    </rPh>
    <rPh sb="3" eb="4">
      <t>トウ</t>
    </rPh>
    <rPh sb="5" eb="7">
      <t>ショクリョウ</t>
    </rPh>
    <rPh sb="7" eb="8">
      <t>トウ</t>
    </rPh>
    <rPh sb="9" eb="10">
      <t>ビ</t>
    </rPh>
    <rPh sb="11" eb="12">
      <t>チク</t>
    </rPh>
    <phoneticPr fontId="3"/>
  </si>
  <si>
    <t>非常食の確保</t>
    <rPh sb="0" eb="3">
      <t>ヒジョウショク</t>
    </rPh>
    <rPh sb="4" eb="5">
      <t>アキラ</t>
    </rPh>
    <rPh sb="5" eb="6">
      <t>ホ</t>
    </rPh>
    <phoneticPr fontId="3"/>
  </si>
  <si>
    <t>水(調理用)</t>
    <rPh sb="0" eb="1">
      <t>ミズ</t>
    </rPh>
    <rPh sb="2" eb="5">
      <t>チョウリヨウ</t>
    </rPh>
    <phoneticPr fontId="3"/>
  </si>
  <si>
    <t>その他（</t>
    <phoneticPr fontId="2"/>
  </si>
  <si>
    <t>１日当り食数</t>
    <rPh sb="1" eb="2">
      <t>ニチ</t>
    </rPh>
    <rPh sb="2" eb="3">
      <t>アタ</t>
    </rPh>
    <rPh sb="4" eb="6">
      <t>ショクスウ</t>
    </rPh>
    <phoneticPr fontId="2"/>
  </si>
  <si>
    <r>
      <t>年度）</t>
    </r>
    <r>
      <rPr>
        <sz val="9"/>
        <rFont val="ＭＳ Ｐゴシック"/>
        <family val="3"/>
        <charset val="128"/>
      </rPr>
      <t>（介護老人保健施設・介護医療院・老人福祉施設・社会福祉施設Ⅰ）</t>
    </r>
    <phoneticPr fontId="2"/>
  </si>
  <si>
    <r>
      <t>施設名</t>
    </r>
    <r>
      <rPr>
        <sz val="10"/>
        <rFont val="ＭＳ Ｐゴシック"/>
        <family val="3"/>
        <charset val="128"/>
      </rPr>
      <t xml:space="preserve"> [2]</t>
    </r>
    <rPh sb="0" eb="1">
      <t>シ</t>
    </rPh>
    <rPh sb="1" eb="2">
      <t>セツ</t>
    </rPh>
    <rPh sb="2" eb="3">
      <t>メイ</t>
    </rPh>
    <phoneticPr fontId="3"/>
  </si>
  <si>
    <r>
      <t xml:space="preserve">所在地
</t>
    </r>
    <r>
      <rPr>
        <sz val="10"/>
        <rFont val="ＭＳ Ｐゴシック"/>
        <family val="3"/>
        <charset val="128"/>
      </rPr>
      <t>[3]</t>
    </r>
    <rPh sb="0" eb="3">
      <t>ショザイチ</t>
    </rPh>
    <phoneticPr fontId="3"/>
  </si>
  <si>
    <r>
      <t>設 置 者</t>
    </r>
    <r>
      <rPr>
        <sz val="10"/>
        <rFont val="ＭＳ Ｐゴシック"/>
        <family val="3"/>
        <charset val="128"/>
      </rPr>
      <t xml:space="preserve">
[4]</t>
    </r>
    <rPh sb="0" eb="1">
      <t>セツ</t>
    </rPh>
    <rPh sb="2" eb="3">
      <t>オキ</t>
    </rPh>
    <rPh sb="4" eb="5">
      <t>シャ</t>
    </rPh>
    <phoneticPr fontId="3"/>
  </si>
  <si>
    <r>
      <t>電話番号</t>
    </r>
    <r>
      <rPr>
        <sz val="10"/>
        <rFont val="ＭＳ Ｐゴシック"/>
        <family val="3"/>
        <charset val="128"/>
      </rPr>
      <t>[5]</t>
    </r>
    <rPh sb="0" eb="2">
      <t>デンワ</t>
    </rPh>
    <rPh sb="2" eb="4">
      <t>バンゴウ</t>
    </rPh>
    <phoneticPr fontId="3"/>
  </si>
  <si>
    <r>
      <t>運営形態</t>
    </r>
    <r>
      <rPr>
        <sz val="10"/>
        <rFont val="ＭＳ Ｐゴシック"/>
        <family val="3"/>
        <charset val="128"/>
      </rPr>
      <t xml:space="preserve">
[6]</t>
    </r>
    <rPh sb="0" eb="2">
      <t>ウンエイ</t>
    </rPh>
    <rPh sb="2" eb="4">
      <t>ケイタイ</t>
    </rPh>
    <phoneticPr fontId="3"/>
  </si>
  <si>
    <r>
      <t xml:space="preserve">委託先
</t>
    </r>
    <r>
      <rPr>
        <sz val="10"/>
        <rFont val="ＭＳ Ｐゴシック"/>
        <family val="3"/>
        <charset val="128"/>
      </rPr>
      <t>[7]</t>
    </r>
    <rPh sb="0" eb="2">
      <t>イタク</t>
    </rPh>
    <rPh sb="2" eb="3">
      <t>サキ</t>
    </rPh>
    <phoneticPr fontId="3"/>
  </si>
  <si>
    <r>
      <t xml:space="preserve">給食・栄養
</t>
    </r>
    <r>
      <rPr>
        <sz val="9"/>
        <rFont val="ＭＳ 明朝"/>
        <family val="1"/>
        <charset val="128"/>
      </rPr>
      <t>管理に関する</t>
    </r>
    <r>
      <rPr>
        <sz val="10"/>
        <rFont val="ＭＳ 明朝"/>
        <family val="1"/>
        <charset val="128"/>
      </rPr>
      <t xml:space="preserve">
会　議</t>
    </r>
    <r>
      <rPr>
        <sz val="10"/>
        <rFont val="ＭＳ Ｐゴシック"/>
        <family val="3"/>
        <charset val="128"/>
      </rPr>
      <t xml:space="preserve"> [8]</t>
    </r>
    <rPh sb="0" eb="2">
      <t>キュウショク</t>
    </rPh>
    <rPh sb="3" eb="5">
      <t>エイヨウ</t>
    </rPh>
    <rPh sb="6" eb="8">
      <t>カンリ</t>
    </rPh>
    <rPh sb="9" eb="10">
      <t>カン</t>
    </rPh>
    <rPh sb="13" eb="14">
      <t>カイ</t>
    </rPh>
    <rPh sb="15" eb="16">
      <t>ギ</t>
    </rPh>
    <phoneticPr fontId="3"/>
  </si>
  <si>
    <r>
      <t>給食・栄養
管理従事
職 員 数</t>
    </r>
    <r>
      <rPr>
        <sz val="10"/>
        <rFont val="ＭＳ Ｐゴシック"/>
        <family val="3"/>
        <charset val="128"/>
      </rPr>
      <t xml:space="preserve">
[9]</t>
    </r>
    <rPh sb="0" eb="2">
      <t>キュウショク</t>
    </rPh>
    <rPh sb="3" eb="5">
      <t>エイヨウ</t>
    </rPh>
    <rPh sb="6" eb="8">
      <t>カンリ</t>
    </rPh>
    <rPh sb="8" eb="10">
      <t>ジュウジ</t>
    </rPh>
    <rPh sb="11" eb="12">
      <t>ショク</t>
    </rPh>
    <rPh sb="13" eb="14">
      <t>イン</t>
    </rPh>
    <rPh sb="15" eb="16">
      <t>スウ</t>
    </rPh>
    <phoneticPr fontId="3"/>
  </si>
  <si>
    <r>
      <t xml:space="preserve">管理栄養士
・栄養士
配置状況
</t>
    </r>
    <r>
      <rPr>
        <sz val="10"/>
        <rFont val="ＭＳ Ｐゴシック"/>
        <family val="3"/>
        <charset val="128"/>
      </rPr>
      <t>[10]</t>
    </r>
    <rPh sb="0" eb="2">
      <t>カンリ</t>
    </rPh>
    <rPh sb="2" eb="5">
      <t>エイヨウシ</t>
    </rPh>
    <rPh sb="7" eb="9">
      <t>エイヨウ</t>
    </rPh>
    <rPh sb="9" eb="10">
      <t>シ</t>
    </rPh>
    <rPh sb="11" eb="13">
      <t>ハイチ</t>
    </rPh>
    <rPh sb="13" eb="15">
      <t>ジョウキョウ</t>
    </rPh>
    <phoneticPr fontId="3"/>
  </si>
  <si>
    <t>通算勤務年数(経験年数)</t>
    <rPh sb="0" eb="2">
      <t>ツウサン</t>
    </rPh>
    <rPh sb="2" eb="4">
      <t>キンム</t>
    </rPh>
    <rPh sb="4" eb="6">
      <t>ネンスウ</t>
    </rPh>
    <rPh sb="7" eb="9">
      <t>ケイケン</t>
    </rPh>
    <rPh sb="9" eb="11">
      <t>ネンスウ</t>
    </rPh>
    <phoneticPr fontId="3"/>
  </si>
  <si>
    <r>
      <t xml:space="preserve">喫食状況等
</t>
    </r>
    <r>
      <rPr>
        <sz val="10"/>
        <rFont val="ＭＳ Ｐゴシック"/>
        <family val="3"/>
        <charset val="128"/>
      </rPr>
      <t>[11]</t>
    </r>
    <rPh sb="0" eb="1">
      <t>イサム</t>
    </rPh>
    <rPh sb="1" eb="2">
      <t>ショク</t>
    </rPh>
    <rPh sb="2" eb="4">
      <t>ジョウキョウ</t>
    </rPh>
    <rPh sb="4" eb="5">
      <t>トウ</t>
    </rPh>
    <phoneticPr fontId="3"/>
  </si>
  <si>
    <r>
      <t xml:space="preserve">１日当り食数
</t>
    </r>
    <r>
      <rPr>
        <sz val="10"/>
        <rFont val="ＭＳ Ｐゴシック"/>
        <family val="3"/>
        <charset val="128"/>
      </rPr>
      <t>[12]</t>
    </r>
    <rPh sb="1" eb="2">
      <t>ニチ</t>
    </rPh>
    <rPh sb="2" eb="3">
      <t>アタ</t>
    </rPh>
    <rPh sb="4" eb="5">
      <t>ショク</t>
    </rPh>
    <rPh sb="5" eb="6">
      <t>スウ</t>
    </rPh>
    <phoneticPr fontId="3"/>
  </si>
  <si>
    <r>
      <t>年度）</t>
    </r>
    <r>
      <rPr>
        <sz val="9"/>
        <rFont val="ＭＳ Ｐゴシック"/>
        <family val="3"/>
        <charset val="128"/>
      </rPr>
      <t>（介護老人保健施設・介護医療院・老人福祉施設・社会福祉施設Ⅱ）</t>
    </r>
    <phoneticPr fontId="2"/>
  </si>
  <si>
    <r>
      <t>給与栄養目標量及び給与量</t>
    </r>
    <r>
      <rPr>
        <sz val="10"/>
        <rFont val="ＭＳ Ｐゴシック"/>
        <family val="3"/>
        <charset val="128"/>
      </rPr>
      <t xml:space="preserve"> [1]</t>
    </r>
    <rPh sb="0" eb="2">
      <t>キュウヨ</t>
    </rPh>
    <rPh sb="2" eb="4">
      <t>エイヨウ</t>
    </rPh>
    <rPh sb="4" eb="6">
      <t>モクヒョウ</t>
    </rPh>
    <rPh sb="6" eb="7">
      <t>リョウ</t>
    </rPh>
    <rPh sb="7" eb="8">
      <t>オヨ</t>
    </rPh>
    <rPh sb="9" eb="11">
      <t>キュウヨ</t>
    </rPh>
    <rPh sb="11" eb="12">
      <t>リョウ</t>
    </rPh>
    <phoneticPr fontId="3"/>
  </si>
  <si>
    <r>
      <t>食品構成及び給与量</t>
    </r>
    <r>
      <rPr>
        <sz val="10"/>
        <rFont val="ＭＳ Ｐゴシック"/>
        <family val="3"/>
        <charset val="128"/>
      </rPr>
      <t xml:space="preserve"> [2]</t>
    </r>
    <rPh sb="0" eb="2">
      <t>ショクヒン</t>
    </rPh>
    <rPh sb="2" eb="4">
      <t>コウセイ</t>
    </rPh>
    <rPh sb="4" eb="5">
      <t>オヨ</t>
    </rPh>
    <rPh sb="6" eb="8">
      <t>キュウヨ</t>
    </rPh>
    <rPh sb="8" eb="9">
      <t>リョウ</t>
    </rPh>
    <phoneticPr fontId="3"/>
  </si>
  <si>
    <r>
      <t>ビタミンＢ</t>
    </r>
    <r>
      <rPr>
        <sz val="6"/>
        <rFont val="ＭＳ 明朝"/>
        <family val="1"/>
        <charset val="128"/>
      </rPr>
      <t>１</t>
    </r>
    <phoneticPr fontId="3"/>
  </si>
  <si>
    <r>
      <t>ビタミンＢ</t>
    </r>
    <r>
      <rPr>
        <sz val="6"/>
        <rFont val="ＭＳ 明朝"/>
        <family val="1"/>
        <charset val="128"/>
      </rPr>
      <t>２</t>
    </r>
    <phoneticPr fontId="3"/>
  </si>
  <si>
    <r>
      <t>給食材料費</t>
    </r>
    <r>
      <rPr>
        <sz val="10"/>
        <rFont val="ＭＳ Ｐゴシック"/>
        <family val="3"/>
        <charset val="128"/>
      </rPr>
      <t xml:space="preserve"> [3]</t>
    </r>
    <r>
      <rPr>
        <sz val="10"/>
        <rFont val="ＭＳ 明朝"/>
        <family val="1"/>
        <charset val="128"/>
      </rPr>
      <t xml:space="preserve">
（１人１日あたり）</t>
    </r>
    <rPh sb="0" eb="2">
      <t>キュウショク</t>
    </rPh>
    <rPh sb="2" eb="5">
      <t>ザイリョウヒ</t>
    </rPh>
    <rPh sb="12" eb="13">
      <t>ニン</t>
    </rPh>
    <rPh sb="14" eb="15">
      <t>ニチ</t>
    </rPh>
    <phoneticPr fontId="3"/>
  </si>
  <si>
    <r>
      <t>食　事　指　導　状　況</t>
    </r>
    <r>
      <rPr>
        <sz val="10"/>
        <rFont val="ＭＳ Ｐゴシック"/>
        <family val="3"/>
        <charset val="128"/>
      </rPr>
      <t>　[4]</t>
    </r>
    <rPh sb="0" eb="1">
      <t>ショク</t>
    </rPh>
    <rPh sb="2" eb="3">
      <t>コト</t>
    </rPh>
    <rPh sb="4" eb="5">
      <t>ユビ</t>
    </rPh>
    <rPh sb="6" eb="7">
      <t>シルベ</t>
    </rPh>
    <rPh sb="8" eb="9">
      <t>ジョウ</t>
    </rPh>
    <rPh sb="10" eb="11">
      <t>キョウ</t>
    </rPh>
    <phoneticPr fontId="3"/>
  </si>
  <si>
    <r>
      <t xml:space="preserve">非常時等
対応体制
</t>
    </r>
    <r>
      <rPr>
        <sz val="10"/>
        <rFont val="ＭＳ Ｐゴシック"/>
        <family val="3"/>
        <charset val="128"/>
      </rPr>
      <t>[5]</t>
    </r>
    <rPh sb="0" eb="2">
      <t>ヒジョウ</t>
    </rPh>
    <rPh sb="2" eb="3">
      <t>ジ</t>
    </rPh>
    <rPh sb="3" eb="4">
      <t>トウ</t>
    </rPh>
    <rPh sb="5" eb="7">
      <t>タイオウ</t>
    </rPh>
    <rPh sb="7" eb="9">
      <t>タイセイ</t>
    </rPh>
    <phoneticPr fontId="3"/>
  </si>
  <si>
    <r>
      <t>非常時等対応のための整備状況</t>
    </r>
    <r>
      <rPr>
        <sz val="10"/>
        <rFont val="ＭＳ Ｐゴシック"/>
        <family val="3"/>
        <charset val="128"/>
      </rPr>
      <t xml:space="preserve"> [6]</t>
    </r>
    <rPh sb="0" eb="2">
      <t>ヒジョウ</t>
    </rPh>
    <rPh sb="2" eb="3">
      <t>ジ</t>
    </rPh>
    <rPh sb="3" eb="4">
      <t>トウ</t>
    </rPh>
    <rPh sb="4" eb="6">
      <t>タイオウ</t>
    </rPh>
    <rPh sb="10" eb="12">
      <t>セイビ</t>
    </rPh>
    <rPh sb="12" eb="14">
      <t>ジョウキョウ</t>
    </rPh>
    <phoneticPr fontId="3"/>
  </si>
  <si>
    <t>残菜調査</t>
    <rPh sb="0" eb="4">
      <t>ザンサイチョウサ</t>
    </rPh>
    <phoneticPr fontId="2"/>
  </si>
  <si>
    <t>嗜好調査</t>
    <rPh sb="0" eb="4">
      <t>シコウチョウサ</t>
    </rPh>
    <phoneticPr fontId="2"/>
  </si>
  <si>
    <t>退所時栄養情報連携加算</t>
    <rPh sb="0" eb="2">
      <t>タイショ</t>
    </rPh>
    <rPh sb="2" eb="3">
      <t>ジ</t>
    </rPh>
    <rPh sb="3" eb="5">
      <t>エイヨウ</t>
    </rPh>
    <rPh sb="5" eb="7">
      <t>ジョウホウ</t>
    </rPh>
    <rPh sb="7" eb="9">
      <t>レンケイ</t>
    </rPh>
    <rPh sb="9" eb="11">
      <t>カサン</t>
    </rPh>
    <phoneticPr fontId="2"/>
  </si>
  <si>
    <t>退所時栄養情報連携加算体制の有無について記入する。</t>
    <rPh sb="11" eb="13">
      <t>タイセイ</t>
    </rPh>
    <phoneticPr fontId="2"/>
  </si>
  <si>
    <t>食品構成及び給与量</t>
    <phoneticPr fontId="2"/>
  </si>
  <si>
    <t>（記録のあるもの）</t>
    <rPh sb="1" eb="3">
      <t>キロク</t>
    </rPh>
    <phoneticPr fontId="3"/>
  </si>
  <si>
    <t>　※当該施設勤務年数：過去に同一施設に所属していた場合は、過去の勤務年数を合わせた年数。
　※通算勤務年数：対象職員が、当該施設に限らず、管理栄養士又は栄養士として勤務した年数。</t>
    <rPh sb="2" eb="6">
      <t>トウガイシセツ</t>
    </rPh>
    <rPh sb="6" eb="10">
      <t>キンムネンスウ</t>
    </rPh>
    <rPh sb="11" eb="13">
      <t>カコ</t>
    </rPh>
    <rPh sb="14" eb="16">
      <t>ドウイツ</t>
    </rPh>
    <rPh sb="16" eb="18">
      <t>シセツ</t>
    </rPh>
    <rPh sb="19" eb="21">
      <t>ショゾク</t>
    </rPh>
    <rPh sb="25" eb="27">
      <t>バアイ</t>
    </rPh>
    <rPh sb="29" eb="31">
      <t>カコ</t>
    </rPh>
    <rPh sb="32" eb="36">
      <t>キンムネンスウ</t>
    </rPh>
    <rPh sb="37" eb="38">
      <t>ア</t>
    </rPh>
    <rPh sb="41" eb="43">
      <t>ネンスウ</t>
    </rPh>
    <rPh sb="47" eb="53">
      <t>ツウサンキンムネンスウ</t>
    </rPh>
    <rPh sb="54" eb="58">
      <t>タイショウショクイン</t>
    </rPh>
    <rPh sb="60" eb="64">
      <t>トウガイシセツ</t>
    </rPh>
    <rPh sb="65" eb="66">
      <t>カギ</t>
    </rPh>
    <rPh sb="69" eb="74">
      <t>カンリエイヨウシ</t>
    </rPh>
    <rPh sb="74" eb="75">
      <t>マタ</t>
    </rPh>
    <rPh sb="76" eb="79">
      <t>エイヨウシ</t>
    </rPh>
    <rPh sb="82" eb="84">
      <t>キンム</t>
    </rPh>
    <rPh sb="86" eb="88">
      <t>ネンスウ</t>
    </rPh>
    <phoneticPr fontId="2"/>
  </si>
  <si>
    <t>衛生資材等</t>
    <rPh sb="0" eb="4">
      <t>エイセイシザイ</t>
    </rPh>
    <rPh sb="4" eb="5">
      <t>ナド</t>
    </rPh>
    <phoneticPr fontId="3"/>
  </si>
  <si>
    <t>ミールラウンド</t>
    <phoneticPr fontId="2"/>
  </si>
  <si>
    <t>〈実施有の場合〉</t>
    <rPh sb="1" eb="3">
      <t>ジッシ</t>
    </rPh>
    <rPh sb="3" eb="4">
      <t>アリ</t>
    </rPh>
    <rPh sb="5" eb="7">
      <t>バアイ</t>
    </rPh>
    <phoneticPr fontId="2"/>
  </si>
  <si>
    <t>実施回数</t>
    <rPh sb="0" eb="4">
      <t>ジッシカイスウ</t>
    </rPh>
    <phoneticPr fontId="2"/>
  </si>
  <si>
    <t>献立表の掲示、配布</t>
    <rPh sb="0" eb="3">
      <t>コンダテヒョウ</t>
    </rPh>
    <rPh sb="4" eb="6">
      <t>ケイジ</t>
    </rPh>
    <rPh sb="7" eb="9">
      <t>ハイフ</t>
    </rPh>
    <phoneticPr fontId="2"/>
  </si>
  <si>
    <t>栄養・健康情報の提供</t>
    <rPh sb="0" eb="2">
      <t>エイヨウ</t>
    </rPh>
    <rPh sb="3" eb="7">
      <t>ケンコウジョウホウ</t>
    </rPh>
    <rPh sb="8" eb="10">
      <t>テイキョウ</t>
    </rPh>
    <phoneticPr fontId="2"/>
  </si>
  <si>
    <t>その他</t>
    <rPh sb="2" eb="3">
      <t>ホカ</t>
    </rPh>
    <phoneticPr fontId="2"/>
  </si>
  <si>
    <t>（</t>
    <phoneticPr fontId="2"/>
  </si>
  <si>
    <t>回</t>
    <rPh sb="0" eb="1">
      <t>カイ</t>
    </rPh>
    <phoneticPr fontId="2"/>
  </si>
  <si>
    <t>／</t>
    <phoneticPr fontId="2"/>
  </si>
  <si>
    <t>〈内容〉</t>
    <rPh sb="1" eb="3">
      <t>ナイヨウ</t>
    </rPh>
    <phoneticPr fontId="2"/>
  </si>
  <si>
    <t>報告月）</t>
    <rPh sb="0" eb="3">
      <t>ホウコクツキ</t>
    </rPh>
    <phoneticPr fontId="2"/>
  </si>
  <si>
    <t>前年度１年分の指導状況について、記録のあるものを計上する。</t>
    <phoneticPr fontId="2"/>
  </si>
  <si>
    <t>対象人数</t>
    <rPh sb="0" eb="2">
      <t>タイショウ</t>
    </rPh>
    <rPh sb="2" eb="4">
      <t>ニンズウ</t>
    </rPh>
    <phoneticPr fontId="2"/>
  </si>
  <si>
    <t>人</t>
    <rPh sb="0" eb="1">
      <t>ニン</t>
    </rPh>
    <phoneticPr fontId="2"/>
  </si>
  <si>
    <t>・職員のうち管理栄養士・栄養士として採用されている者の配置状況を記入する。</t>
    <rPh sb="18" eb="20">
      <t>サイヨウ</t>
    </rPh>
    <rPh sb="25" eb="26">
      <t>モノ</t>
    </rPh>
    <phoneticPr fontId="2"/>
  </si>
  <si>
    <t>・兼務がかかっている場合は、主たる施設以外、氏名の横に（兼務）と記入する。</t>
    <phoneticPr fontId="2"/>
  </si>
  <si>
    <t>・産休・育休等により長期休暇取得中の職員を含む。氏名横に「（休暇中）」等と記入する。</t>
    <rPh sb="37" eb="39">
      <t>キニュウ</t>
    </rPh>
    <phoneticPr fontId="2"/>
  </si>
  <si>
    <t>・当該施設の勤務年数及び通算勤務年数（勤務年数には長期休暇中の年数も含む）を記入する。</t>
    <rPh sb="19" eb="21">
      <t>キンム</t>
    </rPh>
    <rPh sb="21" eb="23">
      <t>ネンスウ</t>
    </rPh>
    <rPh sb="25" eb="27">
      <t>チョウキ</t>
    </rPh>
    <rPh sb="27" eb="30">
      <t>キュウカチュウ</t>
    </rPh>
    <rPh sb="31" eb="33">
      <t>ネンスウ</t>
    </rPh>
    <rPh sb="34" eb="35">
      <t>フク</t>
    </rPh>
    <phoneticPr fontId="2"/>
  </si>
  <si>
    <t>・委託をしている場合は委託先の管理栄養士・栄養士についても記入する。</t>
    <phoneticPr fontId="2"/>
  </si>
  <si>
    <t>・記入できない場合は別紙を作成し記入する。</t>
    <rPh sb="1" eb="3">
      <t>キニュウ</t>
    </rPh>
    <rPh sb="7" eb="9">
      <t>バアイ</t>
    </rPh>
    <rPh sb="10" eb="12">
      <t>ベッシ</t>
    </rPh>
    <rPh sb="13" eb="15">
      <t>サクセイ</t>
    </rPh>
    <rPh sb="16" eb="18">
      <t>キニュウ</t>
    </rPh>
    <phoneticPr fontId="2"/>
  </si>
  <si>
    <t>入所者以外（職員食、デイサービス（デイケア）、ショートステイ、配食サービス等）の食数については、報告月の延べ給食数を給食実施日数で除したものを、小数第１位を切り上げて整数で、摘要欄に個々に記入する。</t>
    <phoneticPr fontId="2"/>
  </si>
  <si>
    <t>退所時栄養情報連携加算</t>
    <rPh sb="0" eb="3">
      <t>タイショジ</t>
    </rPh>
    <rPh sb="3" eb="5">
      <t>エイヨウ</t>
    </rPh>
    <rPh sb="5" eb="7">
      <t>ジョウホウ</t>
    </rPh>
    <rPh sb="7" eb="9">
      <t>レンケイ</t>
    </rPh>
    <rPh sb="9" eb="11">
      <t>カサン</t>
    </rPh>
    <phoneticPr fontId="3"/>
  </si>
  <si>
    <t>ミールラウンド</t>
    <phoneticPr fontId="3"/>
  </si>
  <si>
    <t>1：有
２：無</t>
    <rPh sb="2" eb="3">
      <t>アリ</t>
    </rPh>
    <rPh sb="6" eb="7">
      <t>ム</t>
    </rPh>
    <phoneticPr fontId="3"/>
  </si>
  <si>
    <t>対象人数（人）</t>
    <rPh sb="0" eb="1">
      <t>タイショウ</t>
    </rPh>
    <rPh sb="1" eb="3">
      <t>ニンズウ</t>
    </rPh>
    <rPh sb="4" eb="5">
      <t>ニン</t>
    </rPh>
    <phoneticPr fontId="3"/>
  </si>
  <si>
    <t>実施回数（回）</t>
    <rPh sb="0" eb="1">
      <t>ジッシ</t>
    </rPh>
    <rPh sb="2" eb="4">
      <t>カイスウ</t>
    </rPh>
    <rPh sb="4" eb="5">
      <t>ニン</t>
    </rPh>
    <rPh sb="5" eb="6">
      <t>カイ</t>
    </rPh>
    <phoneticPr fontId="3"/>
  </si>
  <si>
    <t>献立表の掲示、配布</t>
    <rPh sb="0" eb="2">
      <t>コンダテヒョウ</t>
    </rPh>
    <rPh sb="3" eb="5">
      <t>ケイジ</t>
    </rPh>
    <rPh sb="6" eb="8">
      <t>ハイフ</t>
    </rPh>
    <phoneticPr fontId="3"/>
  </si>
  <si>
    <t>栄養・健康情報の提供</t>
    <rPh sb="0" eb="1">
      <t>エイヨウ</t>
    </rPh>
    <rPh sb="2" eb="6">
      <t>ケンコウジョウホウ</t>
    </rPh>
    <rPh sb="7" eb="9">
      <t>テイキョウ</t>
    </rPh>
    <phoneticPr fontId="3"/>
  </si>
  <si>
    <t>その他</t>
    <rPh sb="1" eb="2">
      <t>タ</t>
    </rPh>
    <phoneticPr fontId="2"/>
  </si>
  <si>
    <t>1：有　２：無</t>
    <phoneticPr fontId="2"/>
  </si>
  <si>
    <t>衛生資材等</t>
    <rPh sb="0" eb="4">
      <t>エイセイシザイ</t>
    </rPh>
    <rPh sb="4" eb="5">
      <t>トウ</t>
    </rPh>
    <phoneticPr fontId="3"/>
  </si>
  <si>
    <t>衛生資材等</t>
    <rPh sb="0" eb="4">
      <t>エイセイシザイ</t>
    </rPh>
    <rPh sb="4" eb="5">
      <t>トウ</t>
    </rPh>
    <phoneticPr fontId="2"/>
  </si>
  <si>
    <t>非常時等食種等</t>
    <rPh sb="0" eb="4">
      <t>ヒジョウジトウ</t>
    </rPh>
    <rPh sb="4" eb="6">
      <t>ショクシュ</t>
    </rPh>
    <rPh sb="6" eb="7">
      <t>トウ</t>
    </rPh>
    <phoneticPr fontId="2"/>
  </si>
  <si>
    <t>設備の確保</t>
    <rPh sb="0" eb="2">
      <t>セツビ</t>
    </rPh>
    <rPh sb="3" eb="5">
      <t>カクホ</t>
    </rPh>
    <phoneticPr fontId="2"/>
  </si>
  <si>
    <t>非常食の確保</t>
    <rPh sb="0" eb="3">
      <t>ヒジョウショク</t>
    </rPh>
    <rPh sb="4" eb="6">
      <t>カクホ</t>
    </rPh>
    <phoneticPr fontId="2"/>
  </si>
  <si>
    <t>非常食の内容</t>
    <rPh sb="0" eb="3">
      <t>ヒジョウショク</t>
    </rPh>
    <rPh sb="4" eb="6">
      <t>ナイヨウ</t>
    </rPh>
    <phoneticPr fontId="2"/>
  </si>
  <si>
    <r>
      <t>給与栄養目標量及び給与量（１人１日当り）　　※</t>
    </r>
    <r>
      <rPr>
        <sz val="12"/>
        <color rgb="FFFF0000"/>
        <rFont val="HGS創英角ｺﾞｼｯｸUB"/>
        <family val="3"/>
        <charset val="128"/>
      </rPr>
      <t>介護保険</t>
    </r>
    <r>
      <rPr>
        <sz val="12"/>
        <color indexed="8"/>
        <rFont val="HGS創英角ｺﾞｼｯｸUB"/>
        <family val="3"/>
        <charset val="128"/>
      </rPr>
      <t>施設は目標量のみ記載</t>
    </r>
    <rPh sb="0" eb="2">
      <t>キュウヨ</t>
    </rPh>
    <rPh sb="2" eb="4">
      <t>エイヨウ</t>
    </rPh>
    <rPh sb="4" eb="6">
      <t>モクヒョウ</t>
    </rPh>
    <rPh sb="6" eb="7">
      <t>リョウ</t>
    </rPh>
    <rPh sb="7" eb="8">
      <t>オヨ</t>
    </rPh>
    <rPh sb="9" eb="11">
      <t>キュウヨ</t>
    </rPh>
    <rPh sb="11" eb="12">
      <t>リョウ</t>
    </rPh>
    <rPh sb="14" eb="15">
      <t>ニン</t>
    </rPh>
    <rPh sb="16" eb="17">
      <t>ニチ</t>
    </rPh>
    <rPh sb="17" eb="18">
      <t>ア</t>
    </rPh>
    <rPh sb="23" eb="27">
      <t>カイゴホケン</t>
    </rPh>
    <rPh sb="27" eb="29">
      <t>シセツ</t>
    </rPh>
    <rPh sb="30" eb="32">
      <t>モクヒョウ</t>
    </rPh>
    <rPh sb="32" eb="33">
      <t>リョウ</t>
    </rPh>
    <rPh sb="35" eb="37">
      <t>キサイ</t>
    </rPh>
    <phoneticPr fontId="3"/>
  </si>
  <si>
    <t>栄養ｹｱ・ﾏﾈｼﾞﾒﾝﾄ強化加算</t>
    <rPh sb="0" eb="2">
      <t>エイヨウ</t>
    </rPh>
    <rPh sb="12" eb="14">
      <t>キョウカ</t>
    </rPh>
    <rPh sb="14" eb="16">
      <t>カサン</t>
    </rPh>
    <phoneticPr fontId="3"/>
  </si>
  <si>
    <r>
      <t>栄養マネジメント強化
加算　</t>
    </r>
    <r>
      <rPr>
        <sz val="10"/>
        <rFont val="ＭＳ Ｐゴシック"/>
        <family val="3"/>
        <charset val="128"/>
      </rPr>
      <t>[13]</t>
    </r>
    <rPh sb="0" eb="2">
      <t>エイヨウ</t>
    </rPh>
    <rPh sb="8" eb="10">
      <t>キョウカ</t>
    </rPh>
    <rPh sb="11" eb="13">
      <t>カサン</t>
    </rPh>
    <phoneticPr fontId="3"/>
  </si>
  <si>
    <r>
      <t>退所時栄養情報連携加算</t>
    </r>
    <r>
      <rPr>
        <sz val="10"/>
        <rFont val="ＭＳ Ｐゴシック"/>
        <family val="3"/>
        <charset val="128"/>
      </rPr>
      <t xml:space="preserve"> [14]</t>
    </r>
    <phoneticPr fontId="3"/>
  </si>
  <si>
    <r>
      <t xml:space="preserve">適温給食
</t>
    </r>
    <r>
      <rPr>
        <sz val="10"/>
        <rFont val="ＭＳ Ｐゴシック"/>
        <family val="3"/>
        <charset val="128"/>
      </rPr>
      <t>[18]</t>
    </r>
    <rPh sb="0" eb="2">
      <t>テキオン</t>
    </rPh>
    <rPh sb="2" eb="4">
      <t>キュウショク</t>
    </rPh>
    <phoneticPr fontId="3"/>
  </si>
  <si>
    <r>
      <t>療養食加算</t>
    </r>
    <r>
      <rPr>
        <sz val="10"/>
        <rFont val="ＭＳ Ｐゴシック"/>
        <family val="3"/>
        <charset val="128"/>
      </rPr>
      <t xml:space="preserve"> [15]</t>
    </r>
    <rPh sb="0" eb="2">
      <t>リョウヨウ</t>
    </rPh>
    <rPh sb="2" eb="3">
      <t>ショク</t>
    </rPh>
    <rPh sb="3" eb="5">
      <t>カサン</t>
    </rPh>
    <phoneticPr fontId="3"/>
  </si>
  <si>
    <r>
      <t>献立作成基準の設定</t>
    </r>
    <r>
      <rPr>
        <sz val="10"/>
        <rFont val="ＭＳ Ｐゴシック"/>
        <family val="3"/>
        <charset val="128"/>
      </rPr>
      <t xml:space="preserve"> [17]</t>
    </r>
    <rPh sb="0" eb="2">
      <t>コンダテ</t>
    </rPh>
    <rPh sb="2" eb="4">
      <t>サクセイ</t>
    </rPh>
    <rPh sb="4" eb="6">
      <t>キジュン</t>
    </rPh>
    <rPh sb="7" eb="9">
      <t>セッテイ</t>
    </rPh>
    <phoneticPr fontId="3"/>
  </si>
  <si>
    <r>
      <rPr>
        <sz val="10"/>
        <rFont val="ＭＳ 明朝"/>
        <family val="1"/>
        <charset val="128"/>
      </rPr>
      <t>給食調査</t>
    </r>
    <r>
      <rPr>
        <sz val="10"/>
        <rFont val="ＭＳ Ｐゴシック"/>
        <family val="3"/>
        <charset val="128"/>
      </rPr>
      <t xml:space="preserve"> [19]</t>
    </r>
    <rPh sb="0" eb="4">
      <t>キュウショクチョウサ</t>
    </rPh>
    <phoneticPr fontId="3"/>
  </si>
  <si>
    <t>給食に従事する全ての職員（産休・育休等により長期休暇取得中の職員を含む）について職種別に職員数を記入する。
複数施設を兼務する職員については、主たる施設（1施設のみ）で計上する。
なお、複数の資格を有する職員は採用職種（または主たる業務内容に基づく職種）欄に計上する。</t>
    <rPh sb="13" eb="15">
      <t>サンキュウ</t>
    </rPh>
    <rPh sb="16" eb="18">
      <t>イクキュウ</t>
    </rPh>
    <rPh sb="18" eb="19">
      <t>ナド</t>
    </rPh>
    <rPh sb="22" eb="24">
      <t>チョウキ</t>
    </rPh>
    <rPh sb="24" eb="26">
      <t>キュウカ</t>
    </rPh>
    <rPh sb="26" eb="28">
      <t>シュトク</t>
    </rPh>
    <rPh sb="28" eb="29">
      <t>チュウ</t>
    </rPh>
    <rPh sb="30" eb="32">
      <t>ショクイン</t>
    </rPh>
    <rPh sb="33" eb="34">
      <t>フク</t>
    </rPh>
    <rPh sb="44" eb="47">
      <t>ショクインスウ</t>
    </rPh>
    <rPh sb="78" eb="80">
      <t>シセツ</t>
    </rPh>
    <phoneticPr fontId="2"/>
  </si>
  <si>
    <t>栄養マネジメント強化加算</t>
    <rPh sb="0" eb="2">
      <t>エイヨウ</t>
    </rPh>
    <rPh sb="8" eb="12">
      <t>キョウカカサン</t>
    </rPh>
    <phoneticPr fontId="2"/>
  </si>
  <si>
    <t>栄養マネジメント強化加算体制の有無について記入する。</t>
    <rPh sb="0" eb="2">
      <t>エイヨウ</t>
    </rPh>
    <rPh sb="8" eb="10">
      <t>キョウカ</t>
    </rPh>
    <rPh sb="10" eb="12">
      <t>カサン</t>
    </rPh>
    <rPh sb="12" eb="14">
      <t>タイセイ</t>
    </rPh>
    <phoneticPr fontId="2"/>
  </si>
  <si>
    <r>
      <t>（</t>
    </r>
    <r>
      <rPr>
        <sz val="10"/>
        <rFont val="ＭＳ Ｐゴシック"/>
        <family val="3"/>
        <charset val="128"/>
      </rPr>
      <t>目標量を算出した食種分</t>
    </r>
    <r>
      <rPr>
        <sz val="10"/>
        <rFont val="ＭＳ Ｐゴシック"/>
        <family val="2"/>
        <charset val="128"/>
      </rPr>
      <t>とする。</t>
    </r>
    <r>
      <rPr>
        <sz val="10"/>
        <rFont val="ＭＳ Ｐゴシック"/>
        <family val="3"/>
        <charset val="128"/>
      </rPr>
      <t>食品分類は、施設で使用している食品分類表等に基づき修正可</t>
    </r>
    <r>
      <rPr>
        <sz val="10"/>
        <rFont val="ＭＳ Ｐゴシック"/>
        <family val="2"/>
        <charset val="128"/>
      </rPr>
      <t>。）</t>
    </r>
    <rPh sb="1" eb="4">
      <t>モクヒョウリョウ</t>
    </rPh>
    <rPh sb="5" eb="7">
      <t>サンシュツ</t>
    </rPh>
    <rPh sb="9" eb="11">
      <t>ショクシュ</t>
    </rPh>
    <rPh sb="11" eb="12">
      <t>ブン</t>
    </rPh>
    <rPh sb="22" eb="24">
      <t>シセツ</t>
    </rPh>
    <rPh sb="25" eb="27">
      <t>シヨウ</t>
    </rPh>
    <rPh sb="36" eb="37">
      <t>ナド</t>
    </rPh>
    <rPh sb="38" eb="39">
      <t>モト</t>
    </rPh>
    <rPh sb="41" eb="43">
      <t>シュウセイ</t>
    </rPh>
    <rPh sb="43" eb="44">
      <t>カ</t>
    </rPh>
    <phoneticPr fontId="2"/>
  </si>
  <si>
    <t>当該施設の委託開始年月日、名称及び所在地を記入する。</t>
    <rPh sb="0" eb="4">
      <t>トウガイシセツ</t>
    </rPh>
    <phoneticPr fontId="2"/>
  </si>
  <si>
    <t>※介護保険施設は目標量のみ記載。</t>
    <rPh sb="1" eb="3">
      <t>カイゴ</t>
    </rPh>
    <rPh sb="3" eb="5">
      <t>ホケン</t>
    </rPh>
    <rPh sb="5" eb="7">
      <t>シセツ</t>
    </rPh>
    <rPh sb="8" eb="10">
      <t>モクヒョウ</t>
    </rPh>
    <rPh sb="10" eb="11">
      <t>リョウ</t>
    </rPh>
    <rPh sb="13" eb="15">
      <t>キサイ</t>
    </rPh>
    <phoneticPr fontId="3"/>
  </si>
  <si>
    <t>※介護保険施設は目標量のみ記載。</t>
    <rPh sb="1" eb="5">
      <t>カイゴホケン</t>
    </rPh>
    <rPh sb="5" eb="7">
      <t>シセツ</t>
    </rPh>
    <rPh sb="8" eb="10">
      <t>モクヒョウ</t>
    </rPh>
    <rPh sb="10" eb="11">
      <t>リョウ</t>
    </rPh>
    <rPh sb="13" eb="15">
      <t>キサイ</t>
    </rPh>
    <phoneticPr fontId="3"/>
  </si>
  <si>
    <t>備蓄量
（回分）</t>
    <rPh sb="5" eb="6">
      <t>カイ</t>
    </rPh>
    <phoneticPr fontId="3"/>
  </si>
  <si>
    <r>
      <rPr>
        <sz val="10"/>
        <rFont val="ＭＳ 明朝"/>
        <family val="1"/>
        <charset val="128"/>
      </rPr>
      <t>経口移行加算</t>
    </r>
    <r>
      <rPr>
        <sz val="10"/>
        <rFont val="ＭＳ Ｐゴシック"/>
        <family val="3"/>
        <charset val="128"/>
      </rPr>
      <t xml:space="preserve"> [16]</t>
    </r>
    <phoneticPr fontId="3"/>
  </si>
  <si>
    <t xml:space="preserve"> 有 　無　</t>
    <phoneticPr fontId="2"/>
  </si>
  <si>
    <t xml:space="preserve"> 有 　無</t>
    <phoneticPr fontId="2"/>
  </si>
  <si>
    <t>栄養マネジメント強化加算の有無に関係なく、スクリーニング実施による栄養状態のリスクレベルの状況を記入する。</t>
    <rPh sb="0" eb="2">
      <t>エイヨウ</t>
    </rPh>
    <rPh sb="8" eb="10">
      <t>キョウカ</t>
    </rPh>
    <rPh sb="10" eb="12">
      <t>カサン</t>
    </rPh>
    <rPh sb="13" eb="15">
      <t>ウム</t>
    </rPh>
    <rPh sb="16" eb="18">
      <t>カンケイ</t>
    </rPh>
    <phoneticPr fontId="2"/>
  </si>
  <si>
    <t>ミールラウンドは、報告月（6月分）の対象人数及び実施した月の延回数を記入する。</t>
    <phoneticPr fontId="2"/>
  </si>
  <si>
    <t>栄養状態のリスクレベル(人)：</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</si>
</sst>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DBNum3][$-411]0"/>
  </numFmts>
  <fonts count="38">
    <font>
      <sz val="11"/>
      <color theme="1"/>
      <name val="ＭＳ Ｐゴシック"/>
      <family val="2"/>
      <charset val="128"/>
    </font>
    <font>
      <sz val="10"/>
      <name val="ＭＳ 明朝"/>
      <family val="1"/>
      <charset val="128"/>
    </font>
    <font>
      <sz val="6"/>
      <name val="ＭＳ Ｐゴシック"/>
      <family val="2"/>
      <charset val="128"/>
    </font>
    <font>
      <sz val="6"/>
      <name val="ＭＳ Ｐゴシック"/>
      <family val="3"/>
      <charset val="128"/>
    </font>
    <font>
      <sz val="12"/>
      <name val="HG創英角ｺﾞｼｯｸUB"/>
      <family val="3"/>
      <charset val="128"/>
    </font>
    <font>
      <sz val="10"/>
      <name val="ＭＳ ゴシック"/>
      <family val="3"/>
      <charset val="128"/>
    </font>
    <font>
      <sz val="10"/>
      <name val="Century"/>
      <family val="1"/>
    </font>
    <font>
      <sz val="6"/>
      <name val="ＭＳ 明朝"/>
      <family val="1"/>
      <charset val="128"/>
    </font>
    <font>
      <sz val="9"/>
      <name val="ＭＳ 明朝"/>
      <family val="1"/>
      <charset val="128"/>
    </font>
    <font>
      <sz val="11"/>
      <name val="ＭＳ 明朝"/>
      <family val="1"/>
      <charset val="128"/>
    </font>
    <font>
      <sz val="12"/>
      <color indexed="8"/>
      <name val="HGS創英角ｺﾞｼｯｸUB"/>
      <family val="3"/>
      <charset val="128"/>
    </font>
    <font>
      <sz val="12"/>
      <name val="HGS創英角ｺﾞｼｯｸUB"/>
      <family val="3"/>
      <charset val="128"/>
    </font>
    <font>
      <sz val="6"/>
      <color indexed="8"/>
      <name val="HGS創英角ｺﾞｼｯｸUB"/>
      <family val="3"/>
      <charset val="128"/>
    </font>
    <font>
      <sz val="11"/>
      <color indexed="8"/>
      <name val="HGS創英角ｺﾞｼｯｸUB"/>
      <family val="3"/>
      <charset val="128"/>
    </font>
    <font>
      <sz val="10"/>
      <color indexed="8"/>
      <name val="HGS創英角ｺﾞｼｯｸUB"/>
      <family val="3"/>
      <charset val="128"/>
    </font>
    <font>
      <sz val="10"/>
      <name val="HGS創英角ｺﾞｼｯｸUB"/>
      <family val="3"/>
      <charset val="128"/>
    </font>
    <font>
      <sz val="12"/>
      <color rgb="FF0000CC"/>
      <name val="HGS創英角ｺﾞｼｯｸUB"/>
      <family val="3"/>
      <charset val="128"/>
    </font>
    <font>
      <sz val="9"/>
      <color indexed="8"/>
      <name val="HGS創英角ｺﾞｼｯｸUB"/>
      <family val="3"/>
      <charset val="128"/>
    </font>
    <font>
      <b/>
      <sz val="9"/>
      <color indexed="81"/>
      <name val="游ゴシック"/>
      <family val="3"/>
      <charset val="128"/>
      <scheme val="minor"/>
    </font>
    <font>
      <b/>
      <sz val="10"/>
      <color indexed="81"/>
      <name val="游ゴシック"/>
      <family val="3"/>
      <charset val="128"/>
      <scheme val="minor"/>
    </font>
    <font>
      <b/>
      <sz val="9"/>
      <color indexed="81"/>
      <name val="ＭＳ Ｐゴシック"/>
      <family val="3"/>
      <charset val="128"/>
    </font>
    <font>
      <sz val="10"/>
      <color theme="1"/>
      <name val="ＭＳ 明朝"/>
      <family val="1"/>
      <charset val="128"/>
    </font>
    <font>
      <b/>
      <sz val="9"/>
      <color indexed="81"/>
      <name val="MS P ゴシック"/>
      <family val="3"/>
      <charset val="128"/>
    </font>
    <font>
      <sz val="11"/>
      <color theme="1"/>
      <name val="ＭＳ Ｐゴシック"/>
      <family val="2"/>
      <charset val="128"/>
    </font>
    <font>
      <sz val="8"/>
      <name val="ＭＳ 明朝"/>
      <family val="1"/>
      <charset val="128"/>
    </font>
    <font>
      <sz val="11"/>
      <name val="ＭＳ Ｐゴシック"/>
      <family val="2"/>
      <charset val="128"/>
    </font>
    <font>
      <sz val="11"/>
      <name val="ＭＳ Ｐゴシック"/>
      <family val="3"/>
      <charset val="128"/>
    </font>
    <font>
      <sz val="10"/>
      <name val="ＭＳ Ｐゴシック"/>
      <family val="2"/>
      <charset val="128"/>
    </font>
    <font>
      <sz val="10"/>
      <name val="ＭＳ Ｐゴシック"/>
      <family val="3"/>
      <charset val="128"/>
    </font>
    <font>
      <b/>
      <sz val="9"/>
      <color indexed="10"/>
      <name val="ＭＳ Ｐゴシック"/>
      <family val="3"/>
      <charset val="128"/>
    </font>
    <font>
      <sz val="12"/>
      <name val="ＭＳ 明朝"/>
      <family val="1"/>
      <charset val="128"/>
    </font>
    <font>
      <sz val="9"/>
      <name val="ＭＳ Ｐゴシック"/>
      <family val="3"/>
      <charset val="128"/>
    </font>
    <font>
      <u/>
      <sz val="9"/>
      <name val="ＭＳ 明朝"/>
      <family val="1"/>
      <charset val="128"/>
    </font>
    <font>
      <u/>
      <sz val="9"/>
      <name val="ＭＳ Ｐゴシック"/>
      <family val="3"/>
      <charset val="128"/>
    </font>
    <font>
      <sz val="10"/>
      <name val="ＭＳ Ｐゴシック"/>
      <family val="1"/>
      <charset val="128"/>
    </font>
    <font>
      <sz val="12"/>
      <color rgb="FFFF0000"/>
      <name val="HGS創英角ｺﾞｼｯｸUB"/>
      <family val="3"/>
      <charset val="128"/>
    </font>
    <font>
      <sz val="9"/>
      <name val="HGS創英角ｺﾞｼｯｸUB"/>
      <family val="3"/>
      <charset val="128"/>
    </font>
    <font>
      <sz val="11"/>
      <name val="HGS創英角ｺﾞｼｯｸUB"/>
      <family val="3"/>
      <charset val="128"/>
    </font>
  </fonts>
  <fills count="5">
    <fill>
      <patternFill patternType="none"/>
    </fill>
    <fill>
      <patternFill patternType="gray125"/>
    </fill>
    <fill>
      <patternFill patternType="solid">
        <fgColor indexed="42"/>
        <bgColor indexed="64"/>
      </patternFill>
    </fill>
    <fill>
      <patternFill patternType="solid">
        <fgColor rgb="FFFFFFCC"/>
        <bgColor indexed="64"/>
      </patternFill>
    </fill>
    <fill>
      <patternFill patternType="solid">
        <fgColor rgb="FFF2F8FC"/>
        <bgColor indexed="64"/>
      </patternFill>
    </fill>
  </fills>
  <borders count="141">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hair">
        <color indexed="64"/>
      </right>
      <top/>
      <bottom/>
      <diagonal/>
    </border>
    <border>
      <left/>
      <right/>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diagonal/>
    </border>
    <border>
      <left style="hair">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hair">
        <color indexed="64"/>
      </top>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hair">
        <color indexed="64"/>
      </left>
      <right style="hair">
        <color indexed="64"/>
      </right>
      <top/>
      <bottom style="thin">
        <color indexed="64"/>
      </bottom>
      <diagonal/>
    </border>
    <border diagonalDown="1">
      <left style="hair">
        <color indexed="64"/>
      </left>
      <right/>
      <top style="hair">
        <color indexed="64"/>
      </top>
      <bottom style="thin">
        <color indexed="64"/>
      </bottom>
      <diagonal style="hair">
        <color indexed="64"/>
      </diagonal>
    </border>
    <border diagonalDown="1">
      <left/>
      <right/>
      <top style="hair">
        <color indexed="64"/>
      </top>
      <bottom style="thin">
        <color indexed="64"/>
      </bottom>
      <diagonal style="hair">
        <color indexed="64"/>
      </diagonal>
    </border>
    <border diagonalDown="1">
      <left/>
      <right style="thin">
        <color indexed="64"/>
      </right>
      <top style="hair">
        <color indexed="64"/>
      </top>
      <bottom style="thin">
        <color indexed="64"/>
      </bottom>
      <diagonal style="hair">
        <color indexed="64"/>
      </diagonal>
    </border>
    <border>
      <left style="thin">
        <color theme="0" tint="-0.499984740745262"/>
      </left>
      <right/>
      <top style="thin">
        <color indexed="64"/>
      </top>
      <bottom style="hair">
        <color indexed="64"/>
      </bottom>
      <diagonal/>
    </border>
    <border>
      <left style="thin">
        <color theme="0" tint="-0.499984740745262"/>
      </left>
      <right/>
      <top style="hair">
        <color indexed="64"/>
      </top>
      <bottom style="hair">
        <color indexed="64"/>
      </bottom>
      <diagonal/>
    </border>
    <border>
      <left style="thin">
        <color theme="0" tint="-0.499984740745262"/>
      </left>
      <right/>
      <top style="hair">
        <color indexed="64"/>
      </top>
      <bottom style="thin">
        <color indexed="64"/>
      </bottom>
      <diagonal/>
    </border>
    <border>
      <left/>
      <right style="thin">
        <color theme="0" tint="-0.499984740745262"/>
      </right>
      <top style="thin">
        <color indexed="64"/>
      </top>
      <bottom style="hair">
        <color indexed="64"/>
      </bottom>
      <diagonal/>
    </border>
    <border>
      <left style="thin">
        <color theme="0" tint="-0.499984740745262"/>
      </left>
      <right style="hair">
        <color indexed="64"/>
      </right>
      <top style="hair">
        <color indexed="64"/>
      </top>
      <bottom style="hair">
        <color indexed="64"/>
      </bottom>
      <diagonal/>
    </border>
    <border>
      <left style="hair">
        <color indexed="64"/>
      </left>
      <right style="thin">
        <color theme="0" tint="-0.499984740745262"/>
      </right>
      <top style="hair">
        <color indexed="64"/>
      </top>
      <bottom style="hair">
        <color indexed="64"/>
      </bottom>
      <diagonal/>
    </border>
    <border>
      <left style="thin">
        <color theme="0" tint="-0.499984740745262"/>
      </left>
      <right/>
      <top style="hair">
        <color indexed="64"/>
      </top>
      <bottom/>
      <diagonal/>
    </border>
    <border>
      <left style="thin">
        <color theme="0" tint="-0.499984740745262"/>
      </left>
      <right/>
      <top/>
      <bottom style="thin">
        <color indexed="64"/>
      </bottom>
      <diagonal/>
    </border>
    <border>
      <left style="hair">
        <color indexed="64"/>
      </left>
      <right style="thin">
        <color theme="0" tint="-0.499984740745262"/>
      </right>
      <top style="hair">
        <color indexed="64"/>
      </top>
      <bottom style="thin">
        <color indexed="64"/>
      </bottom>
      <diagonal/>
    </border>
    <border>
      <left style="thin">
        <color theme="0" tint="-0.499984740745262"/>
      </left>
      <right/>
      <top style="thin">
        <color indexed="64"/>
      </top>
      <bottom/>
      <diagonal/>
    </border>
    <border>
      <left/>
      <right style="thin">
        <color theme="0" tint="-0.499984740745262"/>
      </right>
      <top style="thin">
        <color indexed="64"/>
      </top>
      <bottom/>
      <diagonal/>
    </border>
    <border>
      <left style="thin">
        <color theme="0" tint="-0.499984740745262"/>
      </left>
      <right/>
      <top/>
      <bottom style="hair">
        <color indexed="64"/>
      </bottom>
      <diagonal/>
    </border>
    <border>
      <left/>
      <right style="thin">
        <color theme="0" tint="-0.499984740745262"/>
      </right>
      <top/>
      <bottom style="hair">
        <color indexed="64"/>
      </bottom>
      <diagonal/>
    </border>
    <border>
      <left style="thin">
        <color theme="0" tint="-0.499984740745262"/>
      </left>
      <right style="hair">
        <color indexed="64"/>
      </right>
      <top style="hair">
        <color indexed="64"/>
      </top>
      <bottom style="thin">
        <color indexed="64"/>
      </bottom>
      <diagonal/>
    </border>
    <border>
      <left style="thin">
        <color theme="0" tint="-0.499984740745262"/>
      </left>
      <right style="hair">
        <color indexed="64"/>
      </right>
      <top style="thin">
        <color indexed="64"/>
      </top>
      <bottom style="hair">
        <color indexed="64"/>
      </bottom>
      <diagonal/>
    </border>
    <border>
      <left style="thin">
        <color theme="0" tint="-0.499984740745262"/>
      </left>
      <right/>
      <top style="thin">
        <color theme="0" tint="-0.499984740745262"/>
      </top>
      <bottom style="hair">
        <color indexed="64"/>
      </bottom>
      <diagonal/>
    </border>
    <border>
      <left/>
      <right/>
      <top style="thin">
        <color theme="0" tint="-0.499984740745262"/>
      </top>
      <bottom style="hair">
        <color indexed="64"/>
      </bottom>
      <diagonal/>
    </border>
    <border>
      <left/>
      <right style="hair">
        <color indexed="64"/>
      </right>
      <top style="thin">
        <color theme="0" tint="-0.499984740745262"/>
      </top>
      <bottom style="hair">
        <color indexed="64"/>
      </bottom>
      <diagonal/>
    </border>
    <border>
      <left style="hair">
        <color indexed="64"/>
      </left>
      <right/>
      <top style="thin">
        <color theme="0" tint="-0.499984740745262"/>
      </top>
      <bottom style="hair">
        <color indexed="64"/>
      </bottom>
      <diagonal/>
    </border>
    <border>
      <left/>
      <right style="thin">
        <color indexed="64"/>
      </right>
      <top style="thin">
        <color theme="0" tint="-0.499984740745262"/>
      </top>
      <bottom style="hair">
        <color indexed="64"/>
      </bottom>
      <diagonal/>
    </border>
    <border>
      <left style="hair">
        <color indexed="64"/>
      </left>
      <right/>
      <top style="thin">
        <color theme="0" tint="-0.499984740745262"/>
      </top>
      <bottom/>
      <diagonal/>
    </border>
    <border>
      <left/>
      <right style="hair">
        <color indexed="64"/>
      </right>
      <top style="thin">
        <color theme="0" tint="-0.499984740745262"/>
      </top>
      <bottom/>
      <diagonal/>
    </border>
    <border>
      <left style="hair">
        <color indexed="64"/>
      </left>
      <right/>
      <top/>
      <bottom style="thin">
        <color theme="0" tint="-0.499984740745262"/>
      </bottom>
      <diagonal/>
    </border>
    <border>
      <left/>
      <right style="hair">
        <color indexed="64"/>
      </right>
      <top/>
      <bottom style="thin">
        <color theme="0" tint="-0.499984740745262"/>
      </bottom>
      <diagonal/>
    </border>
    <border>
      <left style="thin">
        <color theme="0" tint="-0.499984740745262"/>
      </left>
      <right style="hair">
        <color indexed="64"/>
      </right>
      <top/>
      <bottom/>
      <diagonal/>
    </border>
    <border>
      <left style="thin">
        <color theme="0" tint="-0.499984740745262"/>
      </left>
      <right style="hair">
        <color indexed="64"/>
      </right>
      <top/>
      <bottom style="thin">
        <color indexed="64"/>
      </bottom>
      <diagonal/>
    </border>
    <border>
      <left style="thin">
        <color theme="0" tint="-0.499984740745262"/>
      </left>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style="thin">
        <color indexed="64"/>
      </left>
      <right/>
      <top style="thin">
        <color indexed="64"/>
      </top>
      <bottom style="hair">
        <color indexed="64"/>
      </bottom>
      <diagonal/>
    </border>
    <border>
      <left style="thin">
        <color indexed="64"/>
      </left>
      <right style="hair">
        <color indexed="64"/>
      </right>
      <top/>
      <bottom style="hair">
        <color indexed="64"/>
      </bottom>
      <diagonal/>
    </border>
    <border>
      <left style="thin">
        <color theme="0" tint="-0.499984740745262"/>
      </left>
      <right style="hair">
        <color indexed="64"/>
      </right>
      <top/>
      <bottom style="hair">
        <color indexed="64"/>
      </bottom>
      <diagonal/>
    </border>
    <border>
      <left style="thin">
        <color indexed="64"/>
      </left>
      <right/>
      <top/>
      <bottom style="thin">
        <color theme="0" tint="-0.499984740745262"/>
      </bottom>
      <diagonal/>
    </border>
    <border>
      <left/>
      <right style="thin">
        <color indexed="64"/>
      </right>
      <top/>
      <bottom style="thin">
        <color theme="0" tint="-0.499984740745262"/>
      </bottom>
      <diagonal/>
    </border>
    <border>
      <left style="thin">
        <color indexed="64"/>
      </left>
      <right/>
      <top style="thin">
        <color theme="0" tint="-0.499984740745262"/>
      </top>
      <bottom/>
      <diagonal/>
    </border>
    <border>
      <left/>
      <right style="thin">
        <color indexed="64"/>
      </right>
      <top style="thin">
        <color theme="0" tint="-0.499984740745262"/>
      </top>
      <bottom/>
      <diagonal/>
    </border>
    <border>
      <left/>
      <right style="thin">
        <color theme="0" tint="-0.499984740745262"/>
      </right>
      <top/>
      <bottom/>
      <diagonal/>
    </border>
    <border>
      <left/>
      <right style="thin">
        <color theme="0" tint="-0.499984740745262"/>
      </right>
      <top/>
      <bottom style="thin">
        <color indexed="64"/>
      </bottom>
      <diagonal/>
    </border>
    <border>
      <left/>
      <right style="thin">
        <color theme="0" tint="-0.499984740745262"/>
      </right>
      <top style="hair">
        <color indexed="64"/>
      </top>
      <bottom style="hair">
        <color indexed="64"/>
      </bottom>
      <diagonal/>
    </border>
  </borders>
  <cellStyleXfs count="2">
    <xf numFmtId="0" fontId="0" fillId="0" borderId="0">
      <alignment vertical="center"/>
    </xf>
    <xf numFmtId="38" fontId="23" fillId="0" borderId="0" applyFont="0" applyFill="0" applyBorder="0" applyAlignment="0" applyProtection="0">
      <alignment vertical="center"/>
    </xf>
  </cellStyleXfs>
  <cellXfs count="741">
    <xf numFmtId="0" fontId="0" fillId="0" borderId="0" xfId="0">
      <alignment vertical="center"/>
    </xf>
    <xf numFmtId="0" fontId="1" fillId="0" borderId="1" xfId="0" applyFont="1" applyFill="1" applyBorder="1">
      <alignment vertical="center"/>
    </xf>
    <xf numFmtId="0" fontId="1" fillId="0" borderId="29" xfId="0" applyFont="1" applyFill="1" applyBorder="1">
      <alignment vertical="center"/>
    </xf>
    <xf numFmtId="0" fontId="6" fillId="0" borderId="1" xfId="0" applyFont="1" applyFill="1" applyBorder="1" applyAlignment="1">
      <alignment horizontal="center"/>
    </xf>
    <xf numFmtId="0" fontId="1" fillId="0" borderId="0" xfId="0" applyFont="1" applyFill="1" applyBorder="1">
      <alignment vertical="center"/>
    </xf>
    <xf numFmtId="0" fontId="11" fillId="2" borderId="56" xfId="0" applyFont="1" applyFill="1" applyBorder="1" applyAlignment="1">
      <alignment horizontal="center" vertical="center"/>
    </xf>
    <xf numFmtId="0" fontId="10" fillId="2" borderId="57" xfId="0" applyFont="1" applyFill="1" applyBorder="1" applyAlignment="1">
      <alignment horizontal="center" vertical="center"/>
    </xf>
    <xf numFmtId="0" fontId="10" fillId="2" borderId="64" xfId="0" applyFont="1" applyFill="1" applyBorder="1" applyAlignment="1">
      <alignment horizontal="center" vertical="center"/>
    </xf>
    <xf numFmtId="0" fontId="10" fillId="2" borderId="65" xfId="0" applyFont="1" applyFill="1" applyBorder="1" applyAlignment="1">
      <alignment horizontal="center" vertical="center"/>
    </xf>
    <xf numFmtId="0" fontId="10" fillId="2" borderId="64" xfId="0" applyFont="1" applyFill="1" applyBorder="1" applyAlignment="1">
      <alignment horizontal="left" vertical="center" shrinkToFit="1"/>
    </xf>
    <xf numFmtId="0" fontId="11" fillId="2" borderId="64" xfId="0" applyFont="1" applyFill="1" applyBorder="1" applyAlignment="1">
      <alignment horizontal="left" shrinkToFit="1"/>
    </xf>
    <xf numFmtId="0" fontId="11" fillId="2" borderId="64" xfId="0" applyFont="1" applyFill="1" applyBorder="1" applyAlignment="1">
      <alignment horizontal="right" shrinkToFit="1"/>
    </xf>
    <xf numFmtId="0" fontId="11" fillId="2" borderId="64" xfId="0" applyFont="1" applyFill="1" applyBorder="1" applyAlignment="1">
      <alignment horizontal="left" vertical="center" shrinkToFit="1"/>
    </xf>
    <xf numFmtId="0" fontId="14" fillId="2" borderId="80" xfId="0" applyFont="1" applyFill="1" applyBorder="1" applyAlignment="1">
      <alignment horizontal="center" vertical="center" wrapText="1"/>
    </xf>
    <xf numFmtId="0" fontId="14" fillId="2" borderId="67" xfId="0" applyFont="1" applyFill="1" applyBorder="1" applyAlignment="1">
      <alignment horizontal="center" vertical="center" wrapText="1"/>
    </xf>
    <xf numFmtId="0" fontId="14" fillId="2" borderId="66" xfId="0" applyFont="1" applyFill="1" applyBorder="1" applyAlignment="1">
      <alignment horizontal="center" vertical="center" wrapText="1"/>
    </xf>
    <xf numFmtId="0" fontId="14" fillId="2" borderId="48" xfId="0" applyFont="1" applyFill="1" applyBorder="1" applyAlignment="1">
      <alignment horizontal="center" vertical="center" wrapText="1"/>
    </xf>
    <xf numFmtId="0" fontId="11" fillId="2" borderId="84" xfId="0" applyFont="1" applyFill="1" applyBorder="1" applyAlignment="1">
      <alignment horizontal="right" vertical="center" shrinkToFit="1"/>
    </xf>
    <xf numFmtId="0" fontId="10" fillId="2" borderId="85" xfId="0" applyFont="1" applyFill="1" applyBorder="1" applyAlignment="1">
      <alignment horizontal="center" vertical="center" wrapText="1"/>
    </xf>
    <xf numFmtId="0" fontId="15" fillId="2" borderId="90" xfId="0" applyFont="1" applyFill="1" applyBorder="1" applyAlignment="1">
      <alignment vertical="center" wrapText="1" shrinkToFit="1"/>
    </xf>
    <xf numFmtId="0" fontId="17" fillId="2" borderId="91" xfId="0" applyFont="1" applyFill="1" applyBorder="1" applyAlignment="1">
      <alignment horizontal="center" vertical="center" wrapText="1"/>
    </xf>
    <xf numFmtId="0" fontId="17" fillId="2" borderId="92" xfId="0" applyFont="1" applyFill="1" applyBorder="1" applyAlignment="1">
      <alignment horizontal="center" vertical="center" wrapText="1"/>
    </xf>
    <xf numFmtId="0" fontId="17" fillId="2" borderId="83" xfId="0" applyFont="1" applyFill="1" applyBorder="1" applyAlignment="1">
      <alignment horizontal="center" vertical="center" wrapText="1"/>
    </xf>
    <xf numFmtId="0" fontId="14" fillId="2" borderId="86" xfId="0" applyFont="1" applyFill="1" applyBorder="1" applyAlignment="1">
      <alignment horizontal="center" vertical="center" wrapText="1"/>
    </xf>
    <xf numFmtId="0" fontId="17" fillId="2" borderId="93" xfId="0" applyFont="1" applyFill="1" applyBorder="1" applyAlignment="1">
      <alignment horizontal="center" vertical="center" wrapText="1"/>
    </xf>
    <xf numFmtId="0" fontId="17" fillId="2" borderId="94" xfId="0" applyFont="1" applyFill="1" applyBorder="1" applyAlignment="1">
      <alignment horizontal="center" vertical="center" wrapText="1"/>
    </xf>
    <xf numFmtId="0" fontId="1" fillId="0" borderId="21" xfId="0" applyFont="1" applyFill="1" applyBorder="1" applyAlignment="1">
      <alignment vertical="center"/>
    </xf>
    <xf numFmtId="0" fontId="9" fillId="0" borderId="43" xfId="0" applyFont="1" applyBorder="1" applyAlignment="1"/>
    <xf numFmtId="0" fontId="1" fillId="0" borderId="0" xfId="0" applyFont="1" applyFill="1" applyBorder="1" applyAlignment="1"/>
    <xf numFmtId="0" fontId="1" fillId="0" borderId="22" xfId="0" applyFont="1" applyFill="1" applyBorder="1" applyAlignment="1">
      <alignment vertical="center"/>
    </xf>
    <xf numFmtId="0" fontId="5" fillId="0" borderId="0" xfId="0" applyFont="1" applyFill="1" applyBorder="1" applyAlignment="1"/>
    <xf numFmtId="0" fontId="5" fillId="0" borderId="0" xfId="0" applyFont="1" applyFill="1" applyBorder="1" applyAlignment="1">
      <alignment horizontal="left"/>
    </xf>
    <xf numFmtId="0" fontId="0" fillId="0" borderId="0" xfId="0" applyAlignment="1">
      <alignment horizontal="right" vertical="center"/>
    </xf>
    <xf numFmtId="176" fontId="0" fillId="0" borderId="0" xfId="0" applyNumberFormat="1">
      <alignment vertical="center"/>
    </xf>
    <xf numFmtId="2" fontId="0" fillId="0" borderId="0" xfId="0" applyNumberFormat="1">
      <alignment vertical="center"/>
    </xf>
    <xf numFmtId="0" fontId="15" fillId="2" borderId="82" xfId="0" applyFont="1" applyFill="1" applyBorder="1" applyAlignment="1">
      <alignment vertical="center" wrapText="1" shrinkToFit="1"/>
    </xf>
    <xf numFmtId="0" fontId="15" fillId="2" borderId="91" xfId="0" applyFont="1" applyFill="1" applyBorder="1" applyAlignment="1">
      <alignment vertical="center" wrapText="1" shrinkToFit="1"/>
    </xf>
    <xf numFmtId="0" fontId="1" fillId="0" borderId="19" xfId="0" applyFont="1" applyFill="1" applyBorder="1" applyAlignment="1">
      <alignment vertical="center"/>
    </xf>
    <xf numFmtId="0" fontId="0" fillId="0" borderId="0" xfId="0" applyFill="1">
      <alignment vertical="center"/>
    </xf>
    <xf numFmtId="0" fontId="1" fillId="0" borderId="30" xfId="0" applyFont="1" applyFill="1" applyBorder="1" applyAlignment="1">
      <alignment vertical="center"/>
    </xf>
    <xf numFmtId="0" fontId="1" fillId="0" borderId="14" xfId="0" applyFont="1" applyFill="1" applyBorder="1" applyAlignment="1" applyProtection="1">
      <alignment vertical="center"/>
      <protection locked="0"/>
    </xf>
    <xf numFmtId="0" fontId="1" fillId="0" borderId="15" xfId="0" applyFont="1" applyFill="1" applyBorder="1" applyAlignment="1" applyProtection="1">
      <alignment vertical="center"/>
      <protection locked="0"/>
    </xf>
    <xf numFmtId="0" fontId="1" fillId="0" borderId="16" xfId="0" applyFont="1" applyFill="1" applyBorder="1" applyAlignment="1" applyProtection="1">
      <alignment vertical="center"/>
    </xf>
    <xf numFmtId="0" fontId="1" fillId="0" borderId="15" xfId="0" applyFont="1" applyFill="1" applyBorder="1" applyAlignment="1" applyProtection="1">
      <alignment vertical="center"/>
    </xf>
    <xf numFmtId="0" fontId="1" fillId="0" borderId="24" xfId="0" applyFont="1" applyFill="1" applyBorder="1" applyAlignment="1" applyProtection="1">
      <alignment vertical="center"/>
    </xf>
    <xf numFmtId="0" fontId="1" fillId="0" borderId="29" xfId="0" applyFont="1" applyFill="1" applyBorder="1" applyAlignment="1" applyProtection="1">
      <alignment vertical="center"/>
    </xf>
    <xf numFmtId="0" fontId="1" fillId="0" borderId="21" xfId="0" applyFont="1" applyFill="1" applyBorder="1" applyAlignment="1" applyProtection="1">
      <alignment vertical="center"/>
    </xf>
    <xf numFmtId="0" fontId="1" fillId="0" borderId="26" xfId="0" applyFont="1" applyFill="1" applyBorder="1" applyAlignment="1" applyProtection="1">
      <alignment vertical="center"/>
    </xf>
    <xf numFmtId="0" fontId="1" fillId="0" borderId="22" xfId="0" applyFont="1" applyFill="1" applyBorder="1" applyAlignment="1" applyProtection="1">
      <alignment vertical="center"/>
    </xf>
    <xf numFmtId="0" fontId="1" fillId="0" borderId="27" xfId="0" applyFont="1" applyFill="1" applyBorder="1" applyAlignment="1" applyProtection="1">
      <alignment vertical="center"/>
    </xf>
    <xf numFmtId="0" fontId="24" fillId="0" borderId="21" xfId="0" applyFont="1" applyFill="1" applyBorder="1" applyAlignment="1" applyProtection="1">
      <alignment vertical="center"/>
    </xf>
    <xf numFmtId="0" fontId="24" fillId="0" borderId="26" xfId="0" applyFont="1" applyFill="1" applyBorder="1" applyAlignment="1" applyProtection="1">
      <alignment vertical="center"/>
    </xf>
    <xf numFmtId="0" fontId="1" fillId="0" borderId="47" xfId="0" applyFont="1" applyFill="1" applyBorder="1" applyAlignment="1" applyProtection="1">
      <alignment vertical="center"/>
    </xf>
    <xf numFmtId="0" fontId="1" fillId="0" borderId="9" xfId="0" applyFont="1" applyFill="1" applyBorder="1" applyAlignment="1" applyProtection="1">
      <alignment vertical="center"/>
    </xf>
    <xf numFmtId="0" fontId="1" fillId="0" borderId="1" xfId="0" applyFont="1" applyFill="1" applyBorder="1" applyAlignment="1" applyProtection="1">
      <alignment vertical="center"/>
    </xf>
    <xf numFmtId="0" fontId="1" fillId="0" borderId="0" xfId="0" applyFont="1" applyFill="1" applyBorder="1" applyAlignment="1" applyProtection="1">
      <alignment vertical="center"/>
    </xf>
    <xf numFmtId="0" fontId="1" fillId="0" borderId="19" xfId="0" applyFont="1" applyFill="1" applyBorder="1" applyAlignment="1" applyProtection="1">
      <alignment vertical="center"/>
    </xf>
    <xf numFmtId="0" fontId="1" fillId="0" borderId="13" xfId="0" applyFont="1" applyFill="1" applyBorder="1" applyAlignment="1" applyProtection="1">
      <alignment vertical="center" shrinkToFit="1"/>
    </xf>
    <xf numFmtId="0" fontId="1" fillId="0" borderId="13" xfId="0" applyFont="1" applyFill="1" applyBorder="1" applyAlignment="1" applyProtection="1">
      <alignment vertical="center"/>
    </xf>
    <xf numFmtId="0" fontId="1" fillId="0" borderId="22" xfId="0" applyFont="1" applyFill="1" applyBorder="1" applyAlignment="1" applyProtection="1">
      <alignment vertical="center" shrinkToFit="1"/>
    </xf>
    <xf numFmtId="0" fontId="1" fillId="0" borderId="27" xfId="0" applyFont="1" applyFill="1" applyBorder="1" applyAlignment="1" applyProtection="1">
      <alignment vertical="center" shrinkToFit="1"/>
    </xf>
    <xf numFmtId="0" fontId="1" fillId="0" borderId="18" xfId="0" applyFont="1" applyFill="1" applyBorder="1" applyAlignment="1" applyProtection="1">
      <alignment vertical="center"/>
    </xf>
    <xf numFmtId="0" fontId="1" fillId="0" borderId="47" xfId="0" applyFont="1" applyFill="1" applyBorder="1" applyAlignment="1" applyProtection="1">
      <alignment vertical="center" wrapText="1"/>
    </xf>
    <xf numFmtId="0" fontId="1" fillId="0" borderId="37"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16" xfId="0" applyFont="1" applyFill="1" applyBorder="1" applyAlignment="1">
      <alignment horizontal="center" vertical="center"/>
    </xf>
    <xf numFmtId="49" fontId="1" fillId="0" borderId="13" xfId="0" applyNumberFormat="1" applyFont="1" applyFill="1" applyBorder="1" applyAlignment="1">
      <alignment vertical="center"/>
    </xf>
    <xf numFmtId="49" fontId="1" fillId="0" borderId="21" xfId="0" applyNumberFormat="1" applyFont="1" applyFill="1" applyBorder="1" applyAlignment="1">
      <alignment vertical="center"/>
    </xf>
    <xf numFmtId="0" fontId="1" fillId="0" borderId="5" xfId="0" applyFont="1" applyFill="1" applyBorder="1" applyAlignment="1" applyProtection="1">
      <alignment vertical="center" wrapText="1"/>
    </xf>
    <xf numFmtId="0" fontId="1" fillId="0" borderId="5" xfId="0" applyFont="1" applyFill="1" applyBorder="1" applyAlignment="1" applyProtection="1">
      <alignment vertical="center"/>
    </xf>
    <xf numFmtId="0" fontId="1" fillId="0" borderId="0" xfId="0" applyFont="1" applyFill="1" applyBorder="1" applyProtection="1">
      <alignment vertical="center"/>
      <protection locked="0"/>
    </xf>
    <xf numFmtId="0" fontId="1" fillId="0" borderId="14" xfId="0" applyFont="1" applyFill="1" applyBorder="1" applyAlignment="1" applyProtection="1">
      <alignment vertical="center" shrinkToFit="1"/>
    </xf>
    <xf numFmtId="0" fontId="1" fillId="0" borderId="4" xfId="0" applyFont="1" applyFill="1" applyBorder="1" applyAlignment="1" applyProtection="1">
      <alignment vertical="center"/>
    </xf>
    <xf numFmtId="0" fontId="8" fillId="0" borderId="1"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1" fillId="0" borderId="5" xfId="0" applyFont="1" applyFill="1" applyBorder="1" applyAlignment="1">
      <alignment horizontal="center" vertical="center" shrinkToFit="1"/>
    </xf>
    <xf numFmtId="0" fontId="1" fillId="0" borderId="20" xfId="0" applyFont="1" applyFill="1" applyBorder="1" applyAlignment="1" applyProtection="1">
      <alignment vertical="center"/>
    </xf>
    <xf numFmtId="0" fontId="1" fillId="0" borderId="3" xfId="0" applyFont="1" applyFill="1" applyBorder="1" applyAlignment="1" applyProtection="1">
      <alignment horizontal="center" vertical="center" shrinkToFit="1"/>
    </xf>
    <xf numFmtId="0" fontId="1" fillId="0" borderId="10" xfId="0" applyFont="1" applyFill="1" applyBorder="1" applyAlignment="1">
      <alignment vertical="center"/>
    </xf>
    <xf numFmtId="0" fontId="1" fillId="0" borderId="3"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1" xfId="0" applyFont="1" applyBorder="1" applyAlignment="1" applyProtection="1">
      <alignment vertical="center" shrinkToFit="1"/>
    </xf>
    <xf numFmtId="0" fontId="1" fillId="0" borderId="10" xfId="0" applyFont="1" applyBorder="1" applyAlignment="1" applyProtection="1">
      <alignment vertical="center" shrinkToFit="1"/>
    </xf>
    <xf numFmtId="0" fontId="1" fillId="0" borderId="10" xfId="0" applyFont="1" applyFill="1" applyBorder="1" applyAlignment="1" applyProtection="1">
      <alignment vertical="center"/>
    </xf>
    <xf numFmtId="0" fontId="28" fillId="0" borderId="0" xfId="0" applyFont="1" applyFill="1">
      <alignment vertical="center"/>
    </xf>
    <xf numFmtId="0" fontId="27" fillId="0" borderId="0" xfId="0" applyFont="1" applyFill="1">
      <alignment vertical="center"/>
    </xf>
    <xf numFmtId="0" fontId="1" fillId="0" borderId="0" xfId="0" applyFont="1" applyFill="1">
      <alignment vertical="center"/>
    </xf>
    <xf numFmtId="0" fontId="1" fillId="0" borderId="0" xfId="0" applyFont="1" applyFill="1" applyAlignment="1">
      <alignment horizontal="left" vertical="center"/>
    </xf>
    <xf numFmtId="0" fontId="1" fillId="4" borderId="13" xfId="0" applyFont="1" applyFill="1" applyBorder="1">
      <alignment vertical="center"/>
    </xf>
    <xf numFmtId="0" fontId="1" fillId="4" borderId="13" xfId="0" applyFont="1" applyFill="1" applyBorder="1" applyAlignment="1">
      <alignment vertical="center"/>
    </xf>
    <xf numFmtId="0" fontId="1" fillId="4" borderId="21" xfId="0" applyFont="1" applyFill="1" applyBorder="1">
      <alignment vertical="center"/>
    </xf>
    <xf numFmtId="0" fontId="1" fillId="4" borderId="21" xfId="0" applyFont="1" applyFill="1" applyBorder="1" applyAlignment="1">
      <alignment vertical="center"/>
    </xf>
    <xf numFmtId="0" fontId="1" fillId="4" borderId="0" xfId="0" applyFont="1" applyFill="1" applyBorder="1">
      <alignment vertical="center"/>
    </xf>
    <xf numFmtId="0" fontId="1" fillId="4" borderId="21" xfId="0" applyFont="1" applyFill="1" applyBorder="1" applyAlignment="1">
      <alignment horizontal="right" vertical="center"/>
    </xf>
    <xf numFmtId="0" fontId="1" fillId="4" borderId="13" xfId="0" applyFont="1" applyFill="1" applyBorder="1" applyAlignment="1">
      <alignment horizontal="right" vertical="center"/>
    </xf>
    <xf numFmtId="0" fontId="1" fillId="0" borderId="102" xfId="0" applyFont="1" applyBorder="1" applyAlignment="1" applyProtection="1">
      <alignment vertical="center" shrinkToFit="1"/>
    </xf>
    <xf numFmtId="0" fontId="1" fillId="0" borderId="0" xfId="0" applyFont="1" applyFill="1" applyBorder="1" applyAlignment="1" applyProtection="1">
      <alignment vertical="top"/>
    </xf>
    <xf numFmtId="0" fontId="1" fillId="0" borderId="0" xfId="0" applyFont="1" applyFill="1" applyBorder="1" applyAlignment="1" applyProtection="1">
      <alignment vertical="center" shrinkToFit="1"/>
    </xf>
    <xf numFmtId="0" fontId="1" fillId="0" borderId="0" xfId="0" applyFont="1" applyFill="1" applyBorder="1" applyAlignment="1">
      <alignment vertical="center"/>
    </xf>
    <xf numFmtId="0" fontId="0" fillId="0" borderId="0" xfId="0" applyProtection="1">
      <alignment vertical="center"/>
    </xf>
    <xf numFmtId="0" fontId="1" fillId="0" borderId="67" xfId="0" applyFont="1" applyFill="1" applyBorder="1" applyAlignment="1" applyProtection="1">
      <alignment vertical="center" shrinkToFit="1"/>
    </xf>
    <xf numFmtId="0" fontId="1" fillId="0" borderId="67" xfId="0" applyFont="1" applyFill="1" applyBorder="1" applyAlignment="1" applyProtection="1">
      <alignment horizontal="center" vertical="center"/>
    </xf>
    <xf numFmtId="0" fontId="1" fillId="0" borderId="67" xfId="0" applyFont="1" applyFill="1" applyBorder="1" applyProtection="1">
      <alignment vertical="center"/>
    </xf>
    <xf numFmtId="0" fontId="1" fillId="0" borderId="76" xfId="0" applyFont="1" applyFill="1" applyBorder="1" applyAlignment="1" applyProtection="1">
      <alignment horizontal="center" vertical="center"/>
    </xf>
    <xf numFmtId="0" fontId="1" fillId="0" borderId="0" xfId="0" applyFont="1" applyFill="1" applyProtection="1">
      <alignment vertical="center"/>
    </xf>
    <xf numFmtId="0" fontId="0" fillId="0" borderId="0" xfId="0" applyFill="1" applyProtection="1">
      <alignment vertical="center"/>
    </xf>
    <xf numFmtId="0" fontId="1" fillId="0" borderId="67" xfId="0" applyFont="1" applyFill="1" applyBorder="1" applyAlignment="1" applyProtection="1">
      <alignment horizontal="center" vertical="center" shrinkToFit="1"/>
    </xf>
    <xf numFmtId="0" fontId="1" fillId="0" borderId="1" xfId="0" applyFont="1" applyFill="1" applyBorder="1" applyAlignment="1">
      <alignment horizontal="center" vertical="center" wrapText="1"/>
    </xf>
    <xf numFmtId="0" fontId="25" fillId="0" borderId="0" xfId="0" applyFont="1" applyFill="1" applyProtection="1">
      <alignment vertical="center"/>
    </xf>
    <xf numFmtId="0" fontId="25" fillId="0" borderId="0" xfId="0" applyFont="1" applyFill="1">
      <alignment vertical="center"/>
    </xf>
    <xf numFmtId="0" fontId="25" fillId="0" borderId="0" xfId="0" applyFont="1" applyProtection="1">
      <alignment vertical="center"/>
    </xf>
    <xf numFmtId="0" fontId="25" fillId="0" borderId="0" xfId="0" applyFont="1">
      <alignment vertical="center"/>
    </xf>
    <xf numFmtId="0" fontId="1" fillId="4" borderId="132" xfId="0" applyFont="1" applyFill="1" applyBorder="1" applyAlignment="1">
      <alignment vertical="center"/>
    </xf>
    <xf numFmtId="0" fontId="1" fillId="4" borderId="52" xfId="0" applyFont="1" applyFill="1" applyBorder="1" applyAlignment="1">
      <alignment vertical="center"/>
    </xf>
    <xf numFmtId="0" fontId="1" fillId="4" borderId="46" xfId="0" applyFont="1" applyFill="1" applyBorder="1" applyAlignment="1">
      <alignment vertical="center"/>
    </xf>
    <xf numFmtId="0" fontId="1" fillId="0" borderId="13" xfId="0" applyFont="1" applyFill="1" applyBorder="1" applyAlignment="1">
      <alignment vertical="center"/>
    </xf>
    <xf numFmtId="0" fontId="25" fillId="0" borderId="0" xfId="0" applyFont="1" applyBorder="1" applyProtection="1">
      <alignment vertical="center"/>
    </xf>
    <xf numFmtId="0" fontId="1" fillId="0" borderId="0" xfId="0" applyFont="1" applyFill="1" applyBorder="1" applyAlignment="1" applyProtection="1">
      <alignment horizontal="center" vertical="center"/>
    </xf>
    <xf numFmtId="0" fontId="1" fillId="0" borderId="0" xfId="0" applyFont="1" applyFill="1" applyBorder="1" applyProtection="1">
      <alignment vertical="center"/>
    </xf>
    <xf numFmtId="0" fontId="1" fillId="0" borderId="66" xfId="0" applyFont="1" applyFill="1" applyBorder="1" applyAlignment="1" applyProtection="1">
      <alignment horizontal="center" vertical="center"/>
    </xf>
    <xf numFmtId="0" fontId="10" fillId="2" borderId="65" xfId="0" applyFont="1" applyFill="1" applyBorder="1" applyAlignment="1">
      <alignment horizontal="center" vertical="center" wrapText="1"/>
    </xf>
    <xf numFmtId="0" fontId="1" fillId="0" borderId="0" xfId="0" applyFont="1" applyFill="1" applyBorder="1" applyAlignment="1" applyProtection="1">
      <alignment vertical="center" wrapText="1"/>
      <protection locked="0"/>
    </xf>
    <xf numFmtId="0" fontId="1" fillId="0" borderId="0" xfId="0" applyFont="1" applyFill="1" applyAlignment="1">
      <alignment horizontal="left" vertical="center" wrapText="1"/>
    </xf>
    <xf numFmtId="0" fontId="1" fillId="0" borderId="67" xfId="0" applyNumberFormat="1" applyFont="1" applyFill="1" applyBorder="1" applyAlignment="1" applyProtection="1">
      <alignment vertical="center"/>
      <protection locked="0"/>
    </xf>
    <xf numFmtId="0" fontId="1" fillId="0" borderId="67" xfId="0" applyFont="1" applyFill="1" applyBorder="1" applyProtection="1">
      <alignment vertical="center"/>
      <protection locked="0"/>
    </xf>
    <xf numFmtId="0" fontId="1" fillId="0" borderId="66" xfId="0" applyFont="1" applyFill="1" applyBorder="1" applyProtection="1">
      <alignment vertical="center"/>
      <protection locked="0"/>
    </xf>
    <xf numFmtId="0" fontId="1" fillId="0" borderId="136" xfId="0" applyFont="1" applyFill="1" applyBorder="1" applyAlignment="1">
      <alignment vertical="center" wrapText="1"/>
    </xf>
    <xf numFmtId="0" fontId="1" fillId="0" borderId="128" xfId="0" applyFont="1" applyFill="1" applyBorder="1" applyAlignment="1">
      <alignment vertical="center"/>
    </xf>
    <xf numFmtId="0" fontId="1" fillId="0" borderId="11" xfId="0" applyFont="1" applyFill="1" applyBorder="1" applyAlignment="1">
      <alignment vertical="center"/>
    </xf>
    <xf numFmtId="0" fontId="1" fillId="0" borderId="0" xfId="0" applyFont="1" applyFill="1" applyBorder="1" applyAlignment="1" applyProtection="1">
      <alignment vertical="center"/>
      <protection locked="0"/>
    </xf>
    <xf numFmtId="0" fontId="1" fillId="0" borderId="43" xfId="0" applyFont="1" applyFill="1" applyBorder="1" applyAlignment="1" applyProtection="1">
      <alignment vertical="center" wrapText="1"/>
      <protection locked="0"/>
    </xf>
    <xf numFmtId="0" fontId="1" fillId="0" borderId="11" xfId="0" applyFont="1" applyFill="1" applyBorder="1" applyAlignment="1">
      <alignment vertical="center" wrapText="1"/>
    </xf>
    <xf numFmtId="0" fontId="1" fillId="0" borderId="43" xfId="0" applyFont="1" applyFill="1" applyBorder="1" applyAlignment="1">
      <alignment vertical="center"/>
    </xf>
    <xf numFmtId="0" fontId="1" fillId="0" borderId="0" xfId="0" applyFont="1" applyFill="1" applyBorder="1" applyAlignment="1">
      <alignment horizontal="left" vertical="center"/>
    </xf>
    <xf numFmtId="0" fontId="1" fillId="0" borderId="43" xfId="0" applyFont="1" applyFill="1" applyBorder="1" applyAlignment="1">
      <alignment horizontal="left" vertical="center"/>
    </xf>
    <xf numFmtId="0" fontId="1" fillId="0" borderId="0" xfId="0" applyFont="1" applyFill="1" applyBorder="1" applyAlignment="1">
      <alignment vertical="center" wrapText="1"/>
    </xf>
    <xf numFmtId="0" fontId="1" fillId="0" borderId="43" xfId="0" applyFont="1" applyFill="1" applyBorder="1" applyAlignment="1">
      <alignment vertical="center" wrapText="1"/>
    </xf>
    <xf numFmtId="0" fontId="1" fillId="0" borderId="7" xfId="0" applyFont="1" applyFill="1" applyBorder="1" applyAlignment="1">
      <alignment vertical="center" wrapText="1"/>
    </xf>
    <xf numFmtId="0" fontId="1" fillId="0" borderId="1" xfId="0" applyFont="1" applyFill="1" applyBorder="1" applyAlignment="1">
      <alignment vertical="center" wrapText="1"/>
    </xf>
    <xf numFmtId="0" fontId="1" fillId="0" borderId="10" xfId="0" applyFont="1" applyFill="1" applyBorder="1" applyAlignment="1">
      <alignment vertical="center" wrapText="1"/>
    </xf>
    <xf numFmtId="0" fontId="1" fillId="0" borderId="128" xfId="0" applyFont="1" applyFill="1" applyBorder="1" applyAlignment="1" applyProtection="1">
      <alignment vertical="center"/>
    </xf>
    <xf numFmtId="0" fontId="1" fillId="0" borderId="137" xfId="0" applyFont="1" applyFill="1" applyBorder="1" applyAlignment="1" applyProtection="1">
      <alignment vertical="center"/>
    </xf>
    <xf numFmtId="0" fontId="1" fillId="0" borderId="43" xfId="0" applyFont="1" applyFill="1" applyBorder="1" applyAlignment="1" applyProtection="1">
      <alignment vertical="center"/>
    </xf>
    <xf numFmtId="0" fontId="1" fillId="0" borderId="1" xfId="0" applyFont="1" applyFill="1" applyBorder="1" applyAlignment="1">
      <alignment vertical="center"/>
    </xf>
    <xf numFmtId="0" fontId="27" fillId="0" borderId="0" xfId="0" applyFont="1" applyFill="1" applyAlignment="1">
      <alignment horizontal="center" vertical="center"/>
    </xf>
    <xf numFmtId="0" fontId="1" fillId="0" borderId="0" xfId="0" applyFont="1" applyFill="1" applyAlignment="1">
      <alignment vertical="center"/>
    </xf>
    <xf numFmtId="0" fontId="27" fillId="0" borderId="0" xfId="0" applyFont="1" applyFill="1" applyAlignment="1">
      <alignment vertical="center"/>
    </xf>
    <xf numFmtId="0" fontId="1" fillId="0" borderId="0" xfId="0" quotePrefix="1" applyFont="1" applyFill="1" applyAlignment="1">
      <alignment horizontal="center" vertical="center" wrapText="1"/>
    </xf>
    <xf numFmtId="0" fontId="1" fillId="0" borderId="0" xfId="0" applyFont="1" applyFill="1" applyAlignment="1">
      <alignment vertical="center" wrapText="1"/>
    </xf>
    <xf numFmtId="0" fontId="27" fillId="0" borderId="0" xfId="0" applyFont="1" applyFill="1" applyAlignment="1">
      <alignment horizontal="left" vertical="center"/>
    </xf>
    <xf numFmtId="0" fontId="1" fillId="0" borderId="0" xfId="0" quotePrefix="1" applyFont="1" applyFill="1" applyAlignment="1">
      <alignment horizontal="left" vertical="center"/>
    </xf>
    <xf numFmtId="0" fontId="1" fillId="0" borderId="0" xfId="0" applyFont="1" applyFill="1" applyAlignment="1">
      <alignment horizontal="center" vertical="center"/>
    </xf>
    <xf numFmtId="0" fontId="25" fillId="0" borderId="67" xfId="0" applyFont="1" applyBorder="1" applyProtection="1">
      <alignment vertical="center"/>
      <protection locked="0"/>
    </xf>
    <xf numFmtId="0" fontId="25" fillId="0" borderId="67" xfId="0" applyFont="1" applyBorder="1" applyAlignment="1" applyProtection="1">
      <alignment vertical="center" shrinkToFit="1"/>
    </xf>
    <xf numFmtId="0" fontId="24" fillId="0" borderId="67" xfId="0" applyFont="1" applyFill="1" applyBorder="1" applyAlignment="1" applyProtection="1">
      <alignment vertical="center" wrapText="1"/>
    </xf>
    <xf numFmtId="0" fontId="8" fillId="0" borderId="67" xfId="0" applyFont="1" applyFill="1" applyBorder="1" applyProtection="1">
      <alignment vertical="center"/>
    </xf>
    <xf numFmtId="0" fontId="36" fillId="2" borderId="92" xfId="0" applyFont="1" applyFill="1" applyBorder="1" applyAlignment="1">
      <alignment horizontal="center" vertical="center" wrapText="1"/>
    </xf>
    <xf numFmtId="0" fontId="36" fillId="2" borderId="94" xfId="0" applyFont="1" applyFill="1" applyBorder="1" applyAlignment="1">
      <alignment horizontal="center" vertical="center" wrapText="1" shrinkToFit="1"/>
    </xf>
    <xf numFmtId="0" fontId="1" fillId="4" borderId="32" xfId="0" applyFont="1" applyFill="1" applyBorder="1" applyAlignment="1">
      <alignment horizontal="center" vertical="center"/>
    </xf>
    <xf numFmtId="0" fontId="1" fillId="0" borderId="26" xfId="0" applyFont="1" applyFill="1" applyBorder="1" applyAlignment="1" applyProtection="1">
      <alignment horizontal="center" vertical="center" shrinkToFit="1"/>
      <protection locked="0"/>
    </xf>
    <xf numFmtId="0" fontId="1" fillId="4" borderId="34" xfId="0" applyFont="1" applyFill="1" applyBorder="1" applyAlignment="1">
      <alignment horizontal="center" vertical="center"/>
    </xf>
    <xf numFmtId="0" fontId="1" fillId="0" borderId="21" xfId="0" applyFont="1" applyFill="1" applyBorder="1" applyAlignment="1" applyProtection="1">
      <alignment horizontal="center" vertical="center" shrinkToFit="1"/>
      <protection locked="0"/>
    </xf>
    <xf numFmtId="0" fontId="1" fillId="0" borderId="21" xfId="0" applyFont="1" applyFill="1" applyBorder="1" applyAlignment="1">
      <alignment horizontal="center" vertical="center"/>
    </xf>
    <xf numFmtId="0" fontId="1" fillId="0" borderId="21" xfId="0" applyFont="1" applyFill="1" applyBorder="1" applyAlignment="1" applyProtection="1">
      <alignment horizontal="center" vertical="center"/>
      <protection locked="0"/>
    </xf>
    <xf numFmtId="0" fontId="1" fillId="0" borderId="26" xfId="0" applyFont="1" applyFill="1" applyBorder="1" applyAlignment="1">
      <alignment horizontal="center" vertical="center"/>
    </xf>
    <xf numFmtId="0" fontId="1" fillId="0" borderId="22" xfId="0" applyFont="1" applyFill="1" applyBorder="1" applyAlignment="1" applyProtection="1">
      <alignment horizontal="center" vertical="center"/>
      <protection locked="0"/>
    </xf>
    <xf numFmtId="0" fontId="1" fillId="0" borderId="27" xfId="0" applyFont="1" applyFill="1" applyBorder="1" applyAlignment="1" applyProtection="1">
      <alignment horizontal="center" vertical="center"/>
      <protection locked="0"/>
    </xf>
    <xf numFmtId="0" fontId="1" fillId="0" borderId="19" xfId="0" applyFont="1" applyFill="1" applyBorder="1" applyAlignment="1" applyProtection="1">
      <alignment horizontal="right" vertical="center"/>
    </xf>
    <xf numFmtId="0" fontId="1" fillId="0" borderId="26" xfId="0" applyFont="1" applyFill="1" applyBorder="1" applyAlignment="1" applyProtection="1">
      <alignment horizontal="center" vertical="center"/>
      <protection locked="0"/>
    </xf>
    <xf numFmtId="0" fontId="1" fillId="0" borderId="0" xfId="0" quotePrefix="1" applyFont="1" applyFill="1" applyAlignment="1">
      <alignment horizontal="center" vertical="top" wrapText="1"/>
    </xf>
    <xf numFmtId="0" fontId="1" fillId="0" borderId="0" xfId="0" applyFont="1" applyFill="1" applyAlignment="1">
      <alignment horizontal="left" vertical="top" wrapText="1"/>
    </xf>
    <xf numFmtId="0" fontId="4" fillId="0" borderId="0" xfId="0" applyFont="1" applyFill="1" applyAlignment="1">
      <alignment vertical="center" shrinkToFit="1"/>
    </xf>
    <xf numFmtId="177" fontId="4" fillId="0" borderId="0" xfId="0" applyNumberFormat="1" applyFont="1" applyFill="1" applyAlignment="1" applyProtection="1">
      <alignment horizontal="center" vertical="center" shrinkToFit="1"/>
      <protection locked="0"/>
    </xf>
    <xf numFmtId="0" fontId="4" fillId="0" borderId="0" xfId="0" applyFont="1" applyFill="1" applyBorder="1" applyAlignment="1" applyProtection="1">
      <alignment horizontal="right" vertical="center" shrinkToFit="1"/>
      <protection locked="0"/>
    </xf>
    <xf numFmtId="0" fontId="4" fillId="0" borderId="0" xfId="0" applyFont="1" applyFill="1" applyBorder="1" applyAlignment="1" applyProtection="1">
      <alignment vertical="center" shrinkToFit="1"/>
    </xf>
    <xf numFmtId="0" fontId="1" fillId="0" borderId="1" xfId="0" applyFont="1" applyFill="1" applyBorder="1" applyAlignment="1"/>
    <xf numFmtId="0" fontId="1" fillId="0" borderId="15" xfId="0" applyFont="1" applyFill="1" applyBorder="1" applyAlignment="1" applyProtection="1">
      <alignment horizontal="center" vertical="center"/>
    </xf>
    <xf numFmtId="0" fontId="1" fillId="4" borderId="31" xfId="0" applyFont="1" applyFill="1" applyBorder="1" applyAlignment="1" applyProtection="1">
      <alignment horizontal="center" vertical="center" shrinkToFit="1"/>
    </xf>
    <xf numFmtId="0" fontId="1" fillId="4" borderId="39" xfId="0" applyFont="1" applyFill="1" applyBorder="1" applyAlignment="1" applyProtection="1">
      <alignment horizontal="center" vertical="center" shrinkToFit="1"/>
    </xf>
    <xf numFmtId="0" fontId="1" fillId="0" borderId="39" xfId="0" applyFont="1" applyFill="1" applyBorder="1" applyAlignment="1" applyProtection="1">
      <alignment horizontal="left" vertical="center" indent="1"/>
      <protection locked="0"/>
    </xf>
    <xf numFmtId="0" fontId="1" fillId="0" borderId="14" xfId="0" applyFont="1" applyFill="1" applyBorder="1" applyAlignment="1" applyProtection="1">
      <alignment horizontal="left" vertical="center" indent="1"/>
      <protection locked="0"/>
    </xf>
    <xf numFmtId="0" fontId="1" fillId="4" borderId="24" xfId="0" applyFont="1" applyFill="1" applyBorder="1" applyAlignment="1" applyProtection="1">
      <alignment horizontal="center" vertical="center" shrinkToFit="1"/>
    </xf>
    <xf numFmtId="0" fontId="1" fillId="4" borderId="32" xfId="0" applyFont="1" applyFill="1" applyBorder="1" applyAlignment="1" applyProtection="1">
      <alignment horizontal="center" vertical="center" shrinkToFit="1"/>
    </xf>
    <xf numFmtId="0" fontId="1" fillId="0" borderId="32" xfId="0" applyFont="1" applyFill="1" applyBorder="1" applyAlignment="1" applyProtection="1">
      <alignment horizontal="left" vertical="center" indent="1"/>
      <protection locked="0"/>
    </xf>
    <xf numFmtId="0" fontId="1" fillId="0" borderId="22" xfId="0" applyFont="1" applyFill="1" applyBorder="1" applyAlignment="1" applyProtection="1">
      <alignment horizontal="left" vertical="center" indent="1"/>
      <protection locked="0"/>
    </xf>
    <xf numFmtId="0" fontId="1" fillId="4" borderId="29" xfId="0" applyFont="1" applyFill="1" applyBorder="1" applyAlignment="1" applyProtection="1">
      <alignment horizontal="center" vertical="center" shrinkToFit="1"/>
    </xf>
    <xf numFmtId="0" fontId="1" fillId="4" borderId="34" xfId="0" applyFont="1" applyFill="1" applyBorder="1" applyAlignment="1" applyProtection="1">
      <alignment horizontal="center" vertical="center" shrinkToFit="1"/>
    </xf>
    <xf numFmtId="0" fontId="1" fillId="0" borderId="34" xfId="0" applyFont="1" applyFill="1" applyBorder="1" applyAlignment="1" applyProtection="1">
      <alignment horizontal="left" vertical="center" indent="1" shrinkToFit="1"/>
      <protection locked="0"/>
    </xf>
    <xf numFmtId="0" fontId="1" fillId="0" borderId="27" xfId="0" applyFont="1" applyFill="1" applyBorder="1" applyAlignment="1" applyProtection="1">
      <alignment horizontal="left" vertical="center" indent="1" shrinkToFit="1"/>
      <protection locked="0"/>
    </xf>
    <xf numFmtId="49" fontId="1" fillId="0" borderId="15" xfId="0" applyNumberFormat="1" applyFont="1" applyFill="1" applyBorder="1" applyAlignment="1" applyProtection="1">
      <alignment horizontal="center" vertical="center"/>
      <protection locked="0"/>
    </xf>
    <xf numFmtId="0" fontId="30" fillId="0" borderId="5" xfId="0" applyFont="1" applyFill="1" applyBorder="1" applyAlignment="1" applyProtection="1">
      <alignment horizontal="left" vertical="center" wrapText="1" indent="1"/>
      <protection locked="0"/>
    </xf>
    <xf numFmtId="0" fontId="30" fillId="0" borderId="3" xfId="0" applyFont="1" applyFill="1" applyBorder="1" applyAlignment="1" applyProtection="1">
      <alignment horizontal="left" vertical="center" wrapText="1" indent="1"/>
      <protection locked="0"/>
    </xf>
    <xf numFmtId="0" fontId="30" fillId="0" borderId="6" xfId="0" applyFont="1" applyFill="1" applyBorder="1" applyAlignment="1" applyProtection="1">
      <alignment horizontal="left" vertical="center" wrapText="1" indent="1"/>
      <protection locked="0"/>
    </xf>
    <xf numFmtId="0" fontId="30" fillId="0" borderId="9" xfId="0" applyFont="1" applyFill="1" applyBorder="1" applyAlignment="1" applyProtection="1">
      <alignment horizontal="left" vertical="center" wrapText="1" indent="1"/>
      <protection locked="0"/>
    </xf>
    <xf numFmtId="0" fontId="30" fillId="0" borderId="1" xfId="0" applyFont="1" applyFill="1" applyBorder="1" applyAlignment="1" applyProtection="1">
      <alignment horizontal="left" vertical="center" wrapText="1" indent="1"/>
      <protection locked="0"/>
    </xf>
    <xf numFmtId="0" fontId="30" fillId="0" borderId="10" xfId="0" applyFont="1" applyFill="1" applyBorder="1" applyAlignment="1" applyProtection="1">
      <alignment horizontal="left" vertical="center" wrapText="1" indent="1"/>
      <protection locked="0"/>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7" xfId="0" applyFont="1" applyFill="1" applyBorder="1" applyAlignment="1">
      <alignment horizontal="center" vertical="center"/>
    </xf>
    <xf numFmtId="0" fontId="1" fillId="4" borderId="1" xfId="0" applyFont="1" applyFill="1" applyBorder="1" applyAlignment="1">
      <alignment horizontal="center" vertical="center"/>
    </xf>
    <xf numFmtId="0" fontId="1" fillId="4" borderId="8" xfId="0" applyFont="1" applyFill="1" applyBorder="1" applyAlignment="1">
      <alignment horizontal="center" vertical="center"/>
    </xf>
    <xf numFmtId="0" fontId="1" fillId="4" borderId="2" xfId="0" applyFont="1" applyFill="1" applyBorder="1" applyAlignment="1">
      <alignment horizontal="center" vertical="center" wrapText="1"/>
    </xf>
    <xf numFmtId="0" fontId="1" fillId="4" borderId="17" xfId="0" applyFont="1" applyFill="1" applyBorder="1" applyAlignment="1">
      <alignment horizontal="center" vertical="center"/>
    </xf>
    <xf numFmtId="0" fontId="1" fillId="4" borderId="13" xfId="0" applyFont="1" applyFill="1" applyBorder="1" applyAlignment="1">
      <alignment horizontal="center" vertical="center"/>
    </xf>
    <xf numFmtId="0" fontId="1" fillId="4" borderId="18" xfId="0" applyFont="1" applyFill="1" applyBorder="1" applyAlignment="1">
      <alignment horizontal="center" vertical="center"/>
    </xf>
    <xf numFmtId="0" fontId="1" fillId="4" borderId="28" xfId="0" applyFont="1" applyFill="1" applyBorder="1" applyAlignment="1">
      <alignment horizontal="center" vertical="center"/>
    </xf>
    <xf numFmtId="0" fontId="1" fillId="4" borderId="26" xfId="0" applyFont="1" applyFill="1" applyBorder="1" applyAlignment="1">
      <alignment horizontal="center" vertical="center"/>
    </xf>
    <xf numFmtId="0" fontId="1" fillId="4" borderId="29" xfId="0" applyFont="1" applyFill="1" applyBorder="1" applyAlignment="1">
      <alignment horizontal="center" vertical="center"/>
    </xf>
    <xf numFmtId="0" fontId="1" fillId="0" borderId="27" xfId="0" applyFont="1" applyFill="1" applyBorder="1" applyAlignment="1" applyProtection="1">
      <alignment horizontal="left" vertical="center" shrinkToFit="1"/>
      <protection locked="0"/>
    </xf>
    <xf numFmtId="0" fontId="1" fillId="0" borderId="26" xfId="0" applyFont="1" applyFill="1" applyBorder="1" applyAlignment="1" applyProtection="1">
      <alignment horizontal="left" vertical="center" shrinkToFit="1"/>
      <protection locked="0"/>
    </xf>
    <xf numFmtId="0" fontId="1" fillId="0" borderId="30" xfId="0" applyFont="1" applyFill="1" applyBorder="1" applyAlignment="1" applyProtection="1">
      <alignment horizontal="left" vertical="center" shrinkToFit="1"/>
      <protection locked="0"/>
    </xf>
    <xf numFmtId="0" fontId="1" fillId="4" borderId="11" xfId="0" applyFont="1" applyFill="1" applyBorder="1" applyAlignment="1">
      <alignment horizontal="center" vertical="center"/>
    </xf>
    <xf numFmtId="0" fontId="1" fillId="4" borderId="0"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14" xfId="0" applyFont="1" applyFill="1" applyBorder="1" applyAlignment="1">
      <alignment horizontal="center" vertical="center"/>
    </xf>
    <xf numFmtId="0" fontId="1" fillId="4" borderId="15" xfId="0" applyFont="1" applyFill="1" applyBorder="1" applyAlignment="1">
      <alignment horizontal="center" vertical="center"/>
    </xf>
    <xf numFmtId="0" fontId="1" fillId="4" borderId="31" xfId="0" applyFont="1" applyFill="1" applyBorder="1" applyAlignment="1">
      <alignment horizontal="center" vertical="center"/>
    </xf>
    <xf numFmtId="0" fontId="1" fillId="4" borderId="32" xfId="0" applyFont="1" applyFill="1" applyBorder="1" applyAlignment="1">
      <alignment horizontal="center" vertical="center"/>
    </xf>
    <xf numFmtId="0" fontId="1" fillId="0" borderId="27" xfId="0" applyFont="1" applyFill="1" applyBorder="1" applyAlignment="1" applyProtection="1">
      <alignment horizontal="center" vertical="center" shrinkToFit="1"/>
      <protection locked="0"/>
    </xf>
    <xf numFmtId="0" fontId="1" fillId="0" borderId="26" xfId="0" applyFont="1" applyFill="1" applyBorder="1" applyAlignment="1" applyProtection="1">
      <alignment horizontal="center" vertical="center" shrinkToFit="1"/>
      <protection locked="0"/>
    </xf>
    <xf numFmtId="0" fontId="1" fillId="4" borderId="27" xfId="0" applyFont="1" applyFill="1" applyBorder="1" applyAlignment="1">
      <alignment horizontal="center" vertical="center"/>
    </xf>
    <xf numFmtId="0" fontId="1" fillId="0" borderId="22" xfId="0" applyFont="1" applyFill="1" applyBorder="1" applyAlignment="1" applyProtection="1">
      <alignment horizontal="left" vertical="center" shrinkToFit="1"/>
      <protection locked="0"/>
    </xf>
    <xf numFmtId="0" fontId="1" fillId="0" borderId="21" xfId="0" applyFont="1" applyFill="1" applyBorder="1" applyAlignment="1" applyProtection="1">
      <alignment horizontal="left" vertical="center" shrinkToFit="1"/>
      <protection locked="0"/>
    </xf>
    <xf numFmtId="0" fontId="1" fillId="0" borderId="25" xfId="0" applyFont="1" applyFill="1" applyBorder="1" applyAlignment="1" applyProtection="1">
      <alignment horizontal="left" vertical="center" shrinkToFit="1"/>
      <protection locked="0"/>
    </xf>
    <xf numFmtId="0" fontId="1" fillId="4" borderId="34" xfId="0" applyFont="1" applyFill="1" applyBorder="1" applyAlignment="1">
      <alignment horizontal="center" vertical="center"/>
    </xf>
    <xf numFmtId="0" fontId="1" fillId="4" borderId="39" xfId="0" applyFont="1" applyFill="1" applyBorder="1" applyAlignment="1">
      <alignment horizontal="center" vertical="center"/>
    </xf>
    <xf numFmtId="0" fontId="1" fillId="4" borderId="40" xfId="0" applyFont="1" applyFill="1" applyBorder="1" applyAlignment="1">
      <alignment horizontal="center" vertical="center"/>
    </xf>
    <xf numFmtId="0" fontId="1" fillId="3" borderId="32" xfId="0" applyFont="1" applyFill="1" applyBorder="1" applyAlignment="1">
      <alignment horizontal="center" vertical="center"/>
    </xf>
    <xf numFmtId="0" fontId="1" fillId="3" borderId="33" xfId="0" applyFont="1" applyFill="1" applyBorder="1" applyAlignment="1">
      <alignment horizontal="center" vertical="center"/>
    </xf>
    <xf numFmtId="0" fontId="1" fillId="0" borderId="1" xfId="0" applyFont="1" applyFill="1" applyBorder="1" applyAlignment="1" applyProtection="1">
      <alignment horizontal="left" vertical="center"/>
    </xf>
    <xf numFmtId="0" fontId="1" fillId="0" borderId="1" xfId="0" applyFont="1" applyFill="1" applyBorder="1" applyAlignment="1" applyProtection="1">
      <alignment horizontal="center" vertical="center" shrinkToFit="1"/>
      <protection locked="0"/>
    </xf>
    <xf numFmtId="0" fontId="1" fillId="0" borderId="21" xfId="0" applyFont="1" applyFill="1" applyBorder="1" applyAlignment="1" applyProtection="1">
      <alignment horizontal="center" vertical="center" shrinkToFit="1"/>
      <protection locked="0"/>
    </xf>
    <xf numFmtId="0" fontId="1" fillId="0" borderId="21"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34" xfId="0" applyFont="1" applyFill="1" applyBorder="1" applyAlignment="1" applyProtection="1">
      <alignment horizontal="center" vertical="center"/>
      <protection locked="0"/>
    </xf>
    <xf numFmtId="0" fontId="1" fillId="0" borderId="5" xfId="0" applyFont="1" applyFill="1" applyBorder="1" applyAlignment="1" applyProtection="1">
      <alignment horizontal="right" vertical="center"/>
    </xf>
    <xf numFmtId="0" fontId="1" fillId="0" borderId="3" xfId="0" applyFont="1" applyFill="1" applyBorder="1" applyAlignment="1" applyProtection="1">
      <alignment horizontal="right" vertical="center"/>
    </xf>
    <xf numFmtId="0" fontId="1" fillId="0" borderId="4" xfId="0" applyFont="1" applyFill="1" applyBorder="1" applyAlignment="1" applyProtection="1">
      <alignment horizontal="right" vertical="center"/>
    </xf>
    <xf numFmtId="0" fontId="1" fillId="0" borderId="47" xfId="0" applyFont="1" applyFill="1" applyBorder="1" applyAlignment="1" applyProtection="1">
      <alignment horizontal="right" vertical="center"/>
    </xf>
    <xf numFmtId="0" fontId="1" fillId="0" borderId="0" xfId="0" applyFont="1" applyFill="1" applyBorder="1" applyAlignment="1" applyProtection="1">
      <alignment horizontal="right" vertical="center"/>
    </xf>
    <xf numFmtId="0" fontId="1" fillId="0" borderId="12" xfId="0" applyFont="1" applyFill="1" applyBorder="1" applyAlignment="1" applyProtection="1">
      <alignment horizontal="right" vertical="center"/>
    </xf>
    <xf numFmtId="0" fontId="1" fillId="0" borderId="9" xfId="0" applyFont="1" applyFill="1" applyBorder="1" applyAlignment="1" applyProtection="1">
      <alignment horizontal="right" vertical="center"/>
    </xf>
    <xf numFmtId="0" fontId="1" fillId="0" borderId="1" xfId="0" applyFont="1" applyFill="1" applyBorder="1" applyAlignment="1" applyProtection="1">
      <alignment horizontal="right" vertical="center"/>
    </xf>
    <xf numFmtId="0" fontId="1" fillId="0" borderId="8" xfId="0" applyFont="1" applyFill="1" applyBorder="1" applyAlignment="1" applyProtection="1">
      <alignment horizontal="right" vertical="center"/>
    </xf>
    <xf numFmtId="0" fontId="1" fillId="0" borderId="5" xfId="0" applyFont="1" applyFill="1" applyBorder="1" applyAlignment="1" applyProtection="1">
      <alignment horizontal="left" vertical="center"/>
    </xf>
    <xf numFmtId="0" fontId="1" fillId="0" borderId="3" xfId="0" applyFont="1" applyFill="1" applyBorder="1" applyAlignment="1" applyProtection="1">
      <alignment horizontal="left" vertical="center"/>
    </xf>
    <xf numFmtId="0" fontId="1" fillId="0" borderId="6" xfId="0" applyFont="1" applyFill="1" applyBorder="1" applyAlignment="1" applyProtection="1">
      <alignment horizontal="left" vertical="center"/>
    </xf>
    <xf numFmtId="0" fontId="1" fillId="0" borderId="0" xfId="0" applyFont="1" applyFill="1" applyBorder="1" applyAlignment="1" applyProtection="1">
      <alignment horizontal="left" vertical="center" shrinkToFit="1"/>
    </xf>
    <xf numFmtId="0" fontId="1" fillId="0" borderId="43" xfId="0" applyFont="1" applyFill="1" applyBorder="1" applyAlignment="1" applyProtection="1">
      <alignment horizontal="left" vertical="center" shrinkToFit="1"/>
    </xf>
    <xf numFmtId="0" fontId="1" fillId="4" borderId="41" xfId="0" applyFont="1" applyFill="1" applyBorder="1" applyAlignment="1">
      <alignment horizontal="center" vertical="center"/>
    </xf>
    <xf numFmtId="0" fontId="1" fillId="4" borderId="42" xfId="0" applyFont="1" applyFill="1" applyBorder="1" applyAlignment="1">
      <alignment horizontal="center" vertical="center"/>
    </xf>
    <xf numFmtId="0" fontId="1" fillId="0" borderId="35" xfId="0" applyFont="1" applyFill="1" applyBorder="1" applyAlignment="1" applyProtection="1">
      <alignment horizontal="center" vertical="center"/>
      <protection locked="0"/>
    </xf>
    <xf numFmtId="0" fontId="1" fillId="4" borderId="32" xfId="0" applyFont="1" applyFill="1" applyBorder="1" applyAlignment="1">
      <alignment horizontal="center" vertical="center" shrinkToFit="1"/>
    </xf>
    <xf numFmtId="0" fontId="1" fillId="4" borderId="11" xfId="0" applyFont="1" applyFill="1" applyBorder="1" applyAlignment="1">
      <alignment horizontal="center" vertical="center" wrapText="1"/>
    </xf>
    <xf numFmtId="0" fontId="1" fillId="4" borderId="17" xfId="0" applyFont="1" applyFill="1" applyBorder="1" applyAlignment="1">
      <alignment horizontal="center" vertical="center" shrinkToFit="1"/>
    </xf>
    <xf numFmtId="0" fontId="1" fillId="4" borderId="13" xfId="0" applyFont="1" applyFill="1" applyBorder="1" applyAlignment="1">
      <alignment horizontal="center" vertical="center" shrinkToFit="1"/>
    </xf>
    <xf numFmtId="0" fontId="1" fillId="4" borderId="18" xfId="0" applyFont="1" applyFill="1" applyBorder="1" applyAlignment="1">
      <alignment horizontal="center" vertical="center" shrinkToFit="1"/>
    </xf>
    <xf numFmtId="0" fontId="1" fillId="4" borderId="23" xfId="0" applyFont="1" applyFill="1" applyBorder="1" applyAlignment="1">
      <alignment horizontal="center" vertical="center"/>
    </xf>
    <xf numFmtId="0" fontId="1" fillId="4" borderId="21" xfId="0" applyFont="1" applyFill="1" applyBorder="1" applyAlignment="1">
      <alignment horizontal="center" vertical="center"/>
    </xf>
    <xf numFmtId="0" fontId="1" fillId="4" borderId="24" xfId="0" applyFont="1" applyFill="1" applyBorder="1" applyAlignment="1">
      <alignment horizontal="center" vertical="center"/>
    </xf>
    <xf numFmtId="0" fontId="1" fillId="0" borderId="19" xfId="0" applyFont="1" applyFill="1" applyBorder="1" applyAlignment="1" applyProtection="1">
      <alignment horizontal="left" vertical="center" shrinkToFit="1"/>
      <protection locked="0"/>
    </xf>
    <xf numFmtId="0" fontId="1" fillId="0" borderId="13" xfId="0" applyFont="1" applyFill="1" applyBorder="1" applyAlignment="1" applyProtection="1">
      <alignment horizontal="left" vertical="center" shrinkToFit="1"/>
      <protection locked="0"/>
    </xf>
    <xf numFmtId="0" fontId="1" fillId="0" borderId="20" xfId="0" applyFont="1" applyFill="1" applyBorder="1" applyAlignment="1" applyProtection="1">
      <alignment horizontal="left" vertical="center" shrinkToFit="1"/>
      <protection locked="0"/>
    </xf>
    <xf numFmtId="49" fontId="1" fillId="0" borderId="3" xfId="0" applyNumberFormat="1" applyFont="1" applyFill="1" applyBorder="1" applyAlignment="1" applyProtection="1">
      <alignment horizontal="center" vertical="center" shrinkToFit="1"/>
      <protection locked="0"/>
    </xf>
    <xf numFmtId="49" fontId="1" fillId="0" borderId="3" xfId="0" applyNumberFormat="1" applyFont="1" applyFill="1" applyBorder="1" applyAlignment="1" applyProtection="1">
      <alignment horizontal="left" vertical="center" shrinkToFit="1"/>
      <protection locked="0"/>
    </xf>
    <xf numFmtId="49" fontId="1" fillId="0" borderId="6" xfId="0" applyNumberFormat="1" applyFont="1" applyFill="1" applyBorder="1" applyAlignment="1" applyProtection="1">
      <alignment horizontal="left" vertical="center" shrinkToFit="1"/>
      <protection locked="0"/>
    </xf>
    <xf numFmtId="49" fontId="1" fillId="0" borderId="13" xfId="0" applyNumberFormat="1" applyFont="1" applyFill="1" applyBorder="1" applyAlignment="1" applyProtection="1">
      <alignment horizontal="center" vertical="center"/>
      <protection locked="0"/>
    </xf>
    <xf numFmtId="0" fontId="1" fillId="0" borderId="34" xfId="0" applyFont="1" applyFill="1" applyBorder="1" applyAlignment="1" applyProtection="1">
      <alignment horizontal="left" vertical="center" shrinkToFit="1"/>
      <protection locked="0"/>
    </xf>
    <xf numFmtId="0" fontId="1" fillId="0" borderId="35" xfId="0" applyFont="1" applyFill="1" applyBorder="1" applyAlignment="1" applyProtection="1">
      <alignment horizontal="left" vertical="center" shrinkToFit="1"/>
      <protection locked="0"/>
    </xf>
    <xf numFmtId="0" fontId="1" fillId="0" borderId="15" xfId="0" applyFont="1" applyFill="1" applyBorder="1" applyAlignment="1" applyProtection="1">
      <alignment horizontal="center" vertical="center" shrinkToFit="1"/>
      <protection locked="0"/>
    </xf>
    <xf numFmtId="0" fontId="1" fillId="0" borderId="16" xfId="0" applyFont="1" applyFill="1" applyBorder="1" applyAlignment="1" applyProtection="1">
      <alignment horizontal="center" vertical="center"/>
    </xf>
    <xf numFmtId="0" fontId="1" fillId="0" borderId="21" xfId="0" applyFont="1" applyFill="1" applyBorder="1" applyAlignment="1" applyProtection="1">
      <alignment horizontal="right" vertical="center"/>
    </xf>
    <xf numFmtId="0" fontId="1" fillId="0" borderId="21" xfId="0" applyFont="1" applyFill="1" applyBorder="1" applyAlignment="1" applyProtection="1">
      <alignment horizontal="center" vertical="center"/>
      <protection locked="0"/>
    </xf>
    <xf numFmtId="0" fontId="1" fillId="0" borderId="14" xfId="0" applyFont="1" applyFill="1" applyBorder="1" applyAlignment="1" applyProtection="1">
      <alignment horizontal="left" vertical="center" shrinkToFit="1"/>
      <protection locked="0"/>
    </xf>
    <xf numFmtId="0" fontId="1" fillId="0" borderId="15" xfId="0" applyFont="1" applyFill="1" applyBorder="1" applyAlignment="1" applyProtection="1">
      <alignment horizontal="left" vertical="center" shrinkToFit="1"/>
      <protection locked="0"/>
    </xf>
    <xf numFmtId="0" fontId="1" fillId="0" borderId="3" xfId="0" applyFont="1" applyFill="1" applyBorder="1" applyAlignment="1" applyProtection="1">
      <alignment horizontal="left" vertical="center" shrinkToFit="1"/>
      <protection locked="0"/>
    </xf>
    <xf numFmtId="0" fontId="1" fillId="0" borderId="4" xfId="0" applyFont="1" applyFill="1" applyBorder="1" applyAlignment="1" applyProtection="1">
      <alignment horizontal="left" vertical="center" shrinkToFit="1"/>
      <protection locked="0"/>
    </xf>
    <xf numFmtId="0" fontId="1" fillId="4" borderId="36" xfId="0" applyFont="1" applyFill="1" applyBorder="1" applyAlignment="1">
      <alignment horizontal="center" vertical="center"/>
    </xf>
    <xf numFmtId="0" fontId="1" fillId="4" borderId="37" xfId="0" applyFont="1" applyFill="1" applyBorder="1" applyAlignment="1">
      <alignment horizontal="center" vertical="center"/>
    </xf>
    <xf numFmtId="0" fontId="1" fillId="0" borderId="27" xfId="0" applyFont="1" applyFill="1" applyBorder="1" applyAlignment="1">
      <alignment horizontal="right" vertical="center"/>
    </xf>
    <xf numFmtId="0" fontId="1" fillId="0" borderId="26" xfId="0" applyFont="1" applyFill="1" applyBorder="1" applyAlignment="1">
      <alignment horizontal="right" vertical="center"/>
    </xf>
    <xf numFmtId="0" fontId="1" fillId="0" borderId="26" xfId="0" applyFont="1" applyFill="1" applyBorder="1" applyAlignment="1">
      <alignment horizontal="center" vertical="center"/>
    </xf>
    <xf numFmtId="0" fontId="1" fillId="0" borderId="29" xfId="0" applyFont="1" applyFill="1" applyBorder="1" applyAlignment="1">
      <alignment horizontal="center" vertical="center"/>
    </xf>
    <xf numFmtId="49" fontId="1" fillId="0" borderId="20" xfId="0" applyNumberFormat="1" applyFont="1" applyFill="1" applyBorder="1" applyAlignment="1" applyProtection="1">
      <alignment horizontal="center" vertical="center"/>
      <protection locked="0"/>
    </xf>
    <xf numFmtId="49" fontId="1" fillId="0" borderId="21" xfId="0" applyNumberFormat="1" applyFont="1" applyFill="1" applyBorder="1" applyAlignment="1" applyProtection="1">
      <alignment horizontal="center" vertical="center"/>
      <protection locked="0"/>
    </xf>
    <xf numFmtId="0" fontId="1" fillId="0" borderId="32" xfId="0" applyFont="1" applyFill="1" applyBorder="1" applyAlignment="1" applyProtection="1">
      <alignment horizontal="center" vertical="center"/>
      <protection locked="0"/>
    </xf>
    <xf numFmtId="0" fontId="1" fillId="0" borderId="22" xfId="0" applyFont="1" applyFill="1" applyBorder="1" applyAlignment="1" applyProtection="1">
      <alignment horizontal="center" vertical="center" shrinkToFit="1"/>
      <protection locked="0"/>
    </xf>
    <xf numFmtId="0" fontId="24" fillId="0" borderId="21" xfId="0" applyFont="1" applyFill="1" applyBorder="1" applyAlignment="1" applyProtection="1">
      <alignment horizontal="center" vertical="center" shrinkToFit="1"/>
    </xf>
    <xf numFmtId="49" fontId="1" fillId="0" borderId="25" xfId="0" applyNumberFormat="1" applyFont="1" applyFill="1" applyBorder="1" applyAlignment="1" applyProtection="1">
      <alignment horizontal="center" vertical="center"/>
      <protection locked="0"/>
    </xf>
    <xf numFmtId="49" fontId="1" fillId="0" borderId="14" xfId="0" applyNumberFormat="1" applyFont="1" applyFill="1" applyBorder="1" applyAlignment="1" applyProtection="1">
      <alignment horizontal="center" vertical="center"/>
      <protection locked="0"/>
    </xf>
    <xf numFmtId="0" fontId="1" fillId="4" borderId="105" xfId="0" applyFont="1" applyFill="1" applyBorder="1" applyAlignment="1">
      <alignment horizontal="center" vertical="center"/>
    </xf>
    <xf numFmtId="0" fontId="7" fillId="4" borderId="22" xfId="0" applyFont="1" applyFill="1" applyBorder="1" applyAlignment="1">
      <alignment horizontal="center" vertical="center" wrapText="1"/>
    </xf>
    <xf numFmtId="0" fontId="2" fillId="4" borderId="21" xfId="0" applyFont="1" applyFill="1" applyBorder="1" applyAlignment="1">
      <alignment horizontal="center" vertical="center" wrapText="1"/>
    </xf>
    <xf numFmtId="0" fontId="2" fillId="4" borderId="24" xfId="0" applyFont="1" applyFill="1" applyBorder="1" applyAlignment="1">
      <alignment horizontal="center" vertical="center" wrapText="1"/>
    </xf>
    <xf numFmtId="0" fontId="1" fillId="0" borderId="101" xfId="0" applyFont="1" applyFill="1" applyBorder="1" applyAlignment="1" applyProtection="1">
      <alignment horizontal="center" vertical="center"/>
      <protection locked="0"/>
    </xf>
    <xf numFmtId="0" fontId="27" fillId="0" borderId="21" xfId="0" applyFont="1" applyFill="1" applyBorder="1" applyAlignment="1" applyProtection="1">
      <alignment horizontal="center" vertical="center"/>
      <protection locked="0"/>
    </xf>
    <xf numFmtId="0" fontId="27" fillId="0" borderId="24" xfId="0" applyFont="1" applyFill="1" applyBorder="1" applyAlignment="1" applyProtection="1">
      <alignment horizontal="center" vertical="center"/>
      <protection locked="0"/>
    </xf>
    <xf numFmtId="0" fontId="1" fillId="4" borderId="2" xfId="0" applyFont="1" applyFill="1" applyBorder="1" applyAlignment="1" applyProtection="1">
      <alignment horizontal="center" vertical="center" wrapText="1"/>
    </xf>
    <xf numFmtId="0" fontId="1" fillId="4" borderId="3" xfId="0" applyFont="1" applyFill="1" applyBorder="1" applyAlignment="1" applyProtection="1">
      <alignment horizontal="center" vertical="center" wrapText="1"/>
    </xf>
    <xf numFmtId="0" fontId="1" fillId="4" borderId="11"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 fillId="4" borderId="39" xfId="0" applyFont="1" applyFill="1" applyBorder="1" applyAlignment="1">
      <alignment horizontal="center" vertical="center" wrapText="1"/>
    </xf>
    <xf numFmtId="0" fontId="1" fillId="4" borderId="22" xfId="0" applyFont="1" applyFill="1" applyBorder="1" applyAlignment="1">
      <alignment horizontal="center" vertical="center"/>
    </xf>
    <xf numFmtId="0" fontId="1" fillId="0" borderId="32" xfId="0" applyFont="1" applyFill="1" applyBorder="1" applyAlignment="1" applyProtection="1">
      <alignment horizontal="center" vertical="center" shrinkToFit="1"/>
      <protection locked="0"/>
    </xf>
    <xf numFmtId="0" fontId="1" fillId="0" borderId="24" xfId="0" applyFont="1" applyFill="1" applyBorder="1" applyAlignment="1" applyProtection="1">
      <alignment horizontal="center" vertical="center" shrinkToFit="1"/>
      <protection locked="0"/>
    </xf>
    <xf numFmtId="0" fontId="1" fillId="4" borderId="5" xfId="0" applyFont="1" applyFill="1" applyBorder="1" applyAlignment="1">
      <alignment horizontal="center" vertical="center"/>
    </xf>
    <xf numFmtId="0" fontId="1" fillId="0" borderId="22" xfId="0" applyFont="1" applyFill="1" applyBorder="1" applyAlignment="1" applyProtection="1">
      <alignment horizontal="center" vertical="center"/>
      <protection locked="0"/>
    </xf>
    <xf numFmtId="0" fontId="1" fillId="4" borderId="33" xfId="0" applyFont="1" applyFill="1" applyBorder="1" applyAlignment="1">
      <alignment horizontal="center" vertical="center" shrinkToFit="1"/>
    </xf>
    <xf numFmtId="0" fontId="1" fillId="4" borderId="5" xfId="0" applyFont="1" applyFill="1" applyBorder="1" applyAlignment="1">
      <alignment horizontal="center" vertical="center" wrapText="1"/>
    </xf>
    <xf numFmtId="0" fontId="27" fillId="4" borderId="3" xfId="0" applyFont="1" applyFill="1" applyBorder="1" applyAlignment="1">
      <alignment horizontal="center" vertical="center"/>
    </xf>
    <xf numFmtId="0" fontId="27" fillId="4" borderId="4" xfId="0" applyFont="1" applyFill="1" applyBorder="1" applyAlignment="1">
      <alignment horizontal="center" vertical="center"/>
    </xf>
    <xf numFmtId="0" fontId="27" fillId="4" borderId="19" xfId="0" applyFont="1" applyFill="1" applyBorder="1" applyAlignment="1">
      <alignment horizontal="center" vertical="center"/>
    </xf>
    <xf numFmtId="0" fontId="27" fillId="4" borderId="13" xfId="0" applyFont="1" applyFill="1" applyBorder="1" applyAlignment="1">
      <alignment horizontal="center" vertical="center"/>
    </xf>
    <xf numFmtId="0" fontId="27" fillId="4" borderId="18" xfId="0" applyFont="1" applyFill="1" applyBorder="1" applyAlignment="1">
      <alignment horizontal="center" vertical="center"/>
    </xf>
    <xf numFmtId="0" fontId="24" fillId="0" borderId="25" xfId="0" applyFont="1" applyFill="1" applyBorder="1" applyAlignment="1" applyProtection="1">
      <alignment horizontal="center" vertical="center" shrinkToFit="1"/>
    </xf>
    <xf numFmtId="0" fontId="24" fillId="0" borderId="26" xfId="0" applyFont="1" applyFill="1" applyBorder="1" applyAlignment="1" applyProtection="1">
      <alignment horizontal="center" vertical="center"/>
    </xf>
    <xf numFmtId="0" fontId="24" fillId="0" borderId="26" xfId="0" applyFont="1" applyFill="1" applyBorder="1" applyAlignment="1" applyProtection="1">
      <alignment horizontal="center" vertical="center" shrinkToFit="1"/>
    </xf>
    <xf numFmtId="0" fontId="24" fillId="0" borderId="30" xfId="0" applyFont="1" applyFill="1" applyBorder="1" applyAlignment="1" applyProtection="1">
      <alignment horizontal="center" vertical="center" shrinkToFit="1"/>
    </xf>
    <xf numFmtId="0" fontId="1" fillId="4" borderId="3" xfId="0" applyFont="1" applyFill="1" applyBorder="1" applyAlignment="1">
      <alignment horizontal="center" vertical="center" wrapText="1"/>
    </xf>
    <xf numFmtId="0" fontId="1" fillId="4" borderId="0"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19" xfId="0" applyFont="1" applyFill="1" applyBorder="1" applyAlignment="1">
      <alignment horizontal="center" vertical="center"/>
    </xf>
    <xf numFmtId="0" fontId="1" fillId="0" borderId="102" xfId="0" applyFont="1" applyFill="1" applyBorder="1" applyAlignment="1" applyProtection="1">
      <alignment horizontal="center" vertical="center"/>
      <protection locked="0"/>
    </xf>
    <xf numFmtId="0" fontId="27" fillId="0" borderId="26" xfId="0" applyFont="1" applyFill="1" applyBorder="1" applyAlignment="1" applyProtection="1">
      <alignment horizontal="center" vertical="center"/>
      <protection locked="0"/>
    </xf>
    <xf numFmtId="0" fontId="27" fillId="0" borderId="29" xfId="0" applyFont="1" applyFill="1" applyBorder="1" applyAlignment="1" applyProtection="1">
      <alignment horizontal="center" vertical="center"/>
      <protection locked="0"/>
    </xf>
    <xf numFmtId="0" fontId="1" fillId="4" borderId="4"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 fillId="0" borderId="34" xfId="0" applyFont="1" applyFill="1" applyBorder="1" applyAlignment="1" applyProtection="1">
      <alignment horizontal="center" vertical="center" shrinkToFit="1"/>
      <protection locked="0"/>
    </xf>
    <xf numFmtId="0" fontId="1" fillId="4" borderId="22" xfId="0" applyFont="1" applyFill="1" applyBorder="1" applyAlignment="1">
      <alignment horizontal="center" vertical="center" shrinkToFit="1"/>
    </xf>
    <xf numFmtId="0" fontId="1" fillId="4" borderId="21" xfId="0" applyFont="1" applyFill="1" applyBorder="1" applyAlignment="1">
      <alignment horizontal="center" vertical="center" shrinkToFit="1"/>
    </xf>
    <xf numFmtId="0" fontId="1" fillId="4" borderId="24" xfId="0" applyFont="1" applyFill="1" applyBorder="1" applyAlignment="1">
      <alignment horizontal="center" vertical="center" shrinkToFit="1"/>
    </xf>
    <xf numFmtId="0" fontId="1" fillId="3" borderId="34" xfId="0" applyFont="1" applyFill="1" applyBorder="1" applyAlignment="1">
      <alignment horizontal="center" vertical="center"/>
    </xf>
    <xf numFmtId="0" fontId="1" fillId="3" borderId="35" xfId="0" applyFont="1" applyFill="1" applyBorder="1" applyAlignment="1">
      <alignment horizontal="center" vertical="center"/>
    </xf>
    <xf numFmtId="0" fontId="1" fillId="0" borderId="27" xfId="0" applyFont="1" applyFill="1" applyBorder="1" applyAlignment="1" applyProtection="1">
      <alignment horizontal="center" vertical="center"/>
      <protection locked="0"/>
    </xf>
    <xf numFmtId="1" fontId="1" fillId="0" borderId="32" xfId="0" applyNumberFormat="1" applyFont="1" applyFill="1" applyBorder="1" applyAlignment="1" applyProtection="1">
      <alignment horizontal="center" vertical="center"/>
      <protection locked="0"/>
    </xf>
    <xf numFmtId="1" fontId="1" fillId="0" borderId="34" xfId="0" applyNumberFormat="1" applyFont="1" applyFill="1" applyBorder="1" applyAlignment="1" applyProtection="1">
      <alignment horizontal="center" vertical="center"/>
      <protection locked="0"/>
    </xf>
    <xf numFmtId="0" fontId="1" fillId="4" borderId="104" xfId="0" applyFont="1" applyFill="1" applyBorder="1" applyAlignment="1">
      <alignment horizontal="center" vertical="center"/>
    </xf>
    <xf numFmtId="38" fontId="1" fillId="4" borderId="14" xfId="1" applyFont="1" applyFill="1" applyBorder="1" applyAlignment="1">
      <alignment horizontal="center" vertical="center" shrinkToFit="1"/>
    </xf>
    <xf numFmtId="38" fontId="1" fillId="4" borderId="15" xfId="1" applyFont="1" applyFill="1" applyBorder="1" applyAlignment="1">
      <alignment horizontal="center" vertical="center" shrinkToFit="1"/>
    </xf>
    <xf numFmtId="38" fontId="1" fillId="4" borderId="31" xfId="1" applyFont="1" applyFill="1" applyBorder="1" applyAlignment="1">
      <alignment horizontal="center" vertical="center" shrinkToFit="1"/>
    </xf>
    <xf numFmtId="0" fontId="1" fillId="4" borderId="14" xfId="0" applyFont="1" applyFill="1" applyBorder="1" applyAlignment="1">
      <alignment horizontal="center" vertical="center" shrinkToFit="1"/>
    </xf>
    <xf numFmtId="0" fontId="1" fillId="4" borderId="15" xfId="0" applyFont="1" applyFill="1" applyBorder="1" applyAlignment="1">
      <alignment horizontal="center" vertical="center" shrinkToFit="1"/>
    </xf>
    <xf numFmtId="0" fontId="1" fillId="4" borderId="31" xfId="0" applyFont="1" applyFill="1" applyBorder="1" applyAlignment="1">
      <alignment horizontal="center" vertical="center" shrinkToFit="1"/>
    </xf>
    <xf numFmtId="0" fontId="1" fillId="4" borderId="16" xfId="0" applyFont="1" applyFill="1" applyBorder="1" applyAlignment="1">
      <alignment horizontal="center" vertical="center"/>
    </xf>
    <xf numFmtId="0" fontId="1" fillId="4" borderId="100" xfId="0" applyFont="1" applyFill="1" applyBorder="1" applyAlignment="1">
      <alignment horizontal="center" vertical="center"/>
    </xf>
    <xf numFmtId="0" fontId="27" fillId="4" borderId="15" xfId="0" applyFont="1" applyFill="1" applyBorder="1" applyAlignment="1">
      <alignment horizontal="center" vertical="center"/>
    </xf>
    <xf numFmtId="0" fontId="27" fillId="4" borderId="16" xfId="0" applyFont="1" applyFill="1" applyBorder="1" applyAlignment="1">
      <alignment horizontal="center" vertical="center"/>
    </xf>
    <xf numFmtId="0" fontId="1" fillId="4" borderId="101" xfId="0" applyFont="1" applyFill="1" applyBorder="1" applyAlignment="1">
      <alignment horizontal="center" vertical="center"/>
    </xf>
    <xf numFmtId="0" fontId="27" fillId="4" borderId="21" xfId="0" applyFont="1" applyFill="1" applyBorder="1" applyAlignment="1">
      <alignment horizontal="center" vertical="center"/>
    </xf>
    <xf numFmtId="0" fontId="27" fillId="4" borderId="24" xfId="0" applyFont="1" applyFill="1" applyBorder="1" applyAlignment="1">
      <alignment horizontal="center" vertical="center"/>
    </xf>
    <xf numFmtId="0" fontId="1" fillId="0" borderId="33" xfId="0" applyFont="1" applyFill="1" applyBorder="1" applyAlignment="1" applyProtection="1">
      <alignment horizontal="center" vertical="center"/>
      <protection locked="0"/>
    </xf>
    <xf numFmtId="1" fontId="1" fillId="0" borderId="105" xfId="0" applyNumberFormat="1" applyFont="1" applyFill="1" applyBorder="1" applyAlignment="1" applyProtection="1">
      <alignment horizontal="center" vertical="center"/>
      <protection locked="0"/>
    </xf>
    <xf numFmtId="1" fontId="1" fillId="0" borderId="108" xfId="0" applyNumberFormat="1" applyFont="1" applyFill="1" applyBorder="1" applyAlignment="1" applyProtection="1">
      <alignment horizontal="center" vertical="center"/>
      <protection locked="0"/>
    </xf>
    <xf numFmtId="1" fontId="1" fillId="0" borderId="104" xfId="0" applyNumberFormat="1" applyFont="1" applyFill="1" applyBorder="1" applyAlignment="1" applyProtection="1">
      <alignment horizontal="center" vertical="center"/>
      <protection locked="0"/>
    </xf>
    <xf numFmtId="1" fontId="1" fillId="0" borderId="113" xfId="0" applyNumberFormat="1" applyFont="1" applyFill="1" applyBorder="1" applyAlignment="1" applyProtection="1">
      <alignment horizontal="center" vertical="center"/>
      <protection locked="0"/>
    </xf>
    <xf numFmtId="1" fontId="1" fillId="0" borderId="38" xfId="0" applyNumberFormat="1" applyFont="1" applyFill="1" applyBorder="1" applyAlignment="1" applyProtection="1">
      <alignment horizontal="center" vertical="center"/>
      <protection locked="0"/>
    </xf>
    <xf numFmtId="1" fontId="1" fillId="0" borderId="36" xfId="0" applyNumberFormat="1" applyFont="1" applyFill="1" applyBorder="1" applyAlignment="1" applyProtection="1">
      <alignment horizontal="center" vertical="center"/>
      <protection locked="0"/>
    </xf>
    <xf numFmtId="1" fontId="1" fillId="0" borderId="9" xfId="0" applyNumberFormat="1" applyFont="1" applyFill="1" applyBorder="1" applyAlignment="1" applyProtection="1">
      <alignment horizontal="center" vertical="center"/>
      <protection locked="0"/>
    </xf>
    <xf numFmtId="1" fontId="1" fillId="0" borderId="1" xfId="0" applyNumberFormat="1" applyFont="1" applyFill="1" applyBorder="1" applyAlignment="1" applyProtection="1">
      <alignment horizontal="center" vertical="center"/>
      <protection locked="0"/>
    </xf>
    <xf numFmtId="1" fontId="1" fillId="0" borderId="106" xfId="0" applyNumberFormat="1" applyFont="1" applyFill="1" applyBorder="1" applyAlignment="1" applyProtection="1">
      <alignment horizontal="center" vertical="center"/>
      <protection locked="0"/>
    </xf>
    <xf numFmtId="1" fontId="1" fillId="0" borderId="37" xfId="0" applyNumberFormat="1" applyFont="1" applyFill="1" applyBorder="1" applyAlignment="1" applyProtection="1">
      <alignment horizontal="center" vertical="center"/>
      <protection locked="0"/>
    </xf>
    <xf numFmtId="1" fontId="1" fillId="0" borderId="107" xfId="0" applyNumberFormat="1" applyFont="1" applyFill="1" applyBorder="1" applyAlignment="1" applyProtection="1">
      <alignment horizontal="center" vertical="center"/>
      <protection locked="0"/>
    </xf>
    <xf numFmtId="1" fontId="1" fillId="0" borderId="8" xfId="0" applyNumberFormat="1" applyFont="1" applyFill="1" applyBorder="1" applyAlignment="1" applyProtection="1">
      <alignment horizontal="center" vertical="center"/>
      <protection locked="0"/>
    </xf>
    <xf numFmtId="0" fontId="1" fillId="4" borderId="109" xfId="0" applyFont="1" applyFill="1" applyBorder="1" applyAlignment="1">
      <alignment horizontal="center" vertical="center"/>
    </xf>
    <xf numFmtId="0" fontId="1" fillId="4" borderId="110" xfId="0" applyFont="1" applyFill="1" applyBorder="1" applyAlignment="1">
      <alignment horizontal="center" vertical="center"/>
    </xf>
    <xf numFmtId="0" fontId="1" fillId="4" borderId="111" xfId="0" applyFont="1" applyFill="1" applyBorder="1" applyAlignment="1">
      <alignment horizontal="center" vertical="center"/>
    </xf>
    <xf numFmtId="0" fontId="1" fillId="4" borderId="112" xfId="0" applyFont="1" applyFill="1" applyBorder="1" applyAlignment="1">
      <alignment horizontal="center" vertical="center"/>
    </xf>
    <xf numFmtId="0" fontId="1" fillId="4" borderId="3" xfId="0" applyFont="1" applyFill="1" applyBorder="1" applyAlignment="1">
      <alignment horizontal="center" vertical="center" wrapText="1" shrinkToFit="1"/>
    </xf>
    <xf numFmtId="0" fontId="1" fillId="4" borderId="6" xfId="0" applyFont="1" applyFill="1" applyBorder="1" applyAlignment="1">
      <alignment horizontal="center" vertical="center" wrapText="1" shrinkToFit="1"/>
    </xf>
    <xf numFmtId="0" fontId="1" fillId="4" borderId="13" xfId="0" applyFont="1" applyFill="1" applyBorder="1" applyAlignment="1">
      <alignment horizontal="center" vertical="center" wrapText="1" shrinkToFit="1"/>
    </xf>
    <xf numFmtId="0" fontId="1" fillId="4" borderId="20" xfId="0" applyFont="1" applyFill="1" applyBorder="1" applyAlignment="1">
      <alignment horizontal="center" vertical="center" wrapText="1" shrinkToFit="1"/>
    </xf>
    <xf numFmtId="1" fontId="1" fillId="3" borderId="36" xfId="0" applyNumberFormat="1" applyFont="1" applyFill="1" applyBorder="1" applyAlignment="1">
      <alignment horizontal="center" vertical="center"/>
    </xf>
    <xf numFmtId="1" fontId="1" fillId="3" borderId="50" xfId="0" applyNumberFormat="1" applyFont="1" applyFill="1" applyBorder="1" applyAlignment="1">
      <alignment horizontal="center" vertical="center"/>
    </xf>
    <xf numFmtId="1" fontId="1" fillId="3" borderId="1" xfId="0" applyNumberFormat="1" applyFont="1" applyFill="1" applyBorder="1" applyAlignment="1">
      <alignment horizontal="center" vertical="center"/>
    </xf>
    <xf numFmtId="1" fontId="1" fillId="3" borderId="10" xfId="0" applyNumberFormat="1" applyFont="1" applyFill="1" applyBorder="1" applyAlignment="1">
      <alignment horizontal="center" vertical="center"/>
    </xf>
    <xf numFmtId="0" fontId="1" fillId="4" borderId="103" xfId="0" applyFont="1" applyFill="1" applyBorder="1" applyAlignment="1">
      <alignment horizontal="center" vertical="center"/>
    </xf>
    <xf numFmtId="0" fontId="1" fillId="4" borderId="44" xfId="0" applyFont="1" applyFill="1" applyBorder="1" applyAlignment="1">
      <alignment horizontal="left" vertical="center" wrapText="1" indent="1" shrinkToFit="1"/>
    </xf>
    <xf numFmtId="0" fontId="1" fillId="4" borderId="39" xfId="0" applyFont="1" applyFill="1" applyBorder="1" applyAlignment="1">
      <alignment horizontal="left" vertical="center" indent="1" shrinkToFit="1"/>
    </xf>
    <xf numFmtId="0" fontId="1" fillId="4" borderId="45" xfId="0" applyFont="1" applyFill="1" applyBorder="1" applyAlignment="1">
      <alignment horizontal="left" vertical="center" indent="1" shrinkToFit="1"/>
    </xf>
    <xf numFmtId="0" fontId="1" fillId="4" borderId="34" xfId="0" applyFont="1" applyFill="1" applyBorder="1" applyAlignment="1">
      <alignment horizontal="left" vertical="center" indent="1" shrinkToFit="1"/>
    </xf>
    <xf numFmtId="0" fontId="1" fillId="0" borderId="39" xfId="0" applyFont="1" applyFill="1" applyBorder="1" applyAlignment="1" applyProtection="1">
      <alignment horizontal="right" vertical="center"/>
    </xf>
    <xf numFmtId="0" fontId="1" fillId="0" borderId="14" xfId="0" applyFont="1" applyFill="1" applyBorder="1" applyAlignment="1" applyProtection="1">
      <alignment horizontal="right" vertical="center"/>
    </xf>
    <xf numFmtId="0" fontId="1" fillId="0" borderId="34" xfId="0" applyFont="1" applyFill="1" applyBorder="1" applyAlignment="1" applyProtection="1">
      <alignment horizontal="right" vertical="center"/>
    </xf>
    <xf numFmtId="0" fontId="1" fillId="0" borderId="27" xfId="0" applyFont="1" applyFill="1" applyBorder="1" applyAlignment="1" applyProtection="1">
      <alignment horizontal="right" vertical="center"/>
    </xf>
    <xf numFmtId="0" fontId="1" fillId="4" borderId="114" xfId="0" applyFont="1" applyFill="1" applyBorder="1" applyAlignment="1">
      <alignment horizontal="center" vertical="center"/>
    </xf>
    <xf numFmtId="0" fontId="1" fillId="4" borderId="113" xfId="0" applyFont="1" applyFill="1" applyBorder="1" applyAlignment="1">
      <alignment horizontal="center" vertical="center"/>
    </xf>
    <xf numFmtId="0" fontId="1" fillId="4" borderId="131" xfId="0" applyFont="1" applyFill="1" applyBorder="1" applyAlignment="1">
      <alignment horizontal="left" vertical="center" indent="1" shrinkToFit="1"/>
    </xf>
    <xf numFmtId="0" fontId="1" fillId="4" borderId="15" xfId="0" applyFont="1" applyFill="1" applyBorder="1" applyAlignment="1">
      <alignment horizontal="left" vertical="center" indent="1" shrinkToFit="1"/>
    </xf>
    <xf numFmtId="0" fontId="1" fillId="4" borderId="31" xfId="0" applyFont="1" applyFill="1" applyBorder="1" applyAlignment="1">
      <alignment horizontal="left" vertical="center" indent="1" shrinkToFit="1"/>
    </xf>
    <xf numFmtId="0" fontId="1" fillId="0" borderId="14" xfId="0" applyFont="1" applyFill="1" applyBorder="1" applyAlignment="1" applyProtection="1">
      <alignment horizontal="center" vertical="center"/>
    </xf>
    <xf numFmtId="0" fontId="1" fillId="4" borderId="23" xfId="0" applyFont="1" applyFill="1" applyBorder="1" applyAlignment="1">
      <alignment horizontal="left" vertical="center" indent="1"/>
    </xf>
    <xf numFmtId="0" fontId="1" fillId="4" borderId="21" xfId="0" applyFont="1" applyFill="1" applyBorder="1" applyAlignment="1">
      <alignment horizontal="left" vertical="center" indent="1"/>
    </xf>
    <xf numFmtId="0" fontId="1" fillId="4" borderId="24" xfId="0" applyFont="1" applyFill="1" applyBorder="1" applyAlignment="1">
      <alignment horizontal="left" vertical="center" indent="1"/>
    </xf>
    <xf numFmtId="0" fontId="1" fillId="0" borderId="22" xfId="0" applyFont="1" applyFill="1" applyBorder="1" applyAlignment="1" applyProtection="1">
      <alignment horizontal="center" vertical="center"/>
    </xf>
    <xf numFmtId="0" fontId="1" fillId="0" borderId="21" xfId="0" applyFont="1" applyFill="1" applyBorder="1" applyAlignment="1" applyProtection="1">
      <alignment horizontal="center" vertical="center"/>
    </xf>
    <xf numFmtId="0" fontId="1" fillId="0" borderId="25" xfId="0" applyFont="1" applyFill="1" applyBorder="1" applyAlignment="1" applyProtection="1">
      <alignment horizontal="center" vertical="center"/>
    </xf>
    <xf numFmtId="0" fontId="34" fillId="4" borderId="7" xfId="0" applyFont="1" applyFill="1" applyBorder="1" applyAlignment="1">
      <alignment horizontal="left" vertical="center" indent="1" shrinkToFit="1"/>
    </xf>
    <xf numFmtId="0" fontId="1" fillId="4" borderId="1" xfId="0" applyFont="1" applyFill="1" applyBorder="1" applyAlignment="1">
      <alignment horizontal="left" vertical="center" indent="1" shrinkToFit="1"/>
    </xf>
    <xf numFmtId="0" fontId="1" fillId="4" borderId="8" xfId="0" applyFont="1" applyFill="1" applyBorder="1" applyAlignment="1">
      <alignment horizontal="left" vertical="center" indent="1" shrinkToFit="1"/>
    </xf>
    <xf numFmtId="0" fontId="1" fillId="0" borderId="9" xfId="0" applyFont="1" applyFill="1" applyBorder="1" applyAlignment="1" applyProtection="1">
      <alignment horizontal="center" vertical="center"/>
    </xf>
    <xf numFmtId="0" fontId="1" fillId="0" borderId="1" xfId="0" applyFont="1" applyFill="1" applyBorder="1" applyAlignment="1" applyProtection="1">
      <alignment horizontal="center" vertical="center"/>
    </xf>
    <xf numFmtId="0" fontId="1" fillId="0" borderId="10" xfId="0" applyFont="1" applyFill="1" applyBorder="1" applyAlignment="1" applyProtection="1">
      <alignment horizontal="center" vertical="center"/>
    </xf>
    <xf numFmtId="0" fontId="1" fillId="4" borderId="27" xfId="0" applyFont="1" applyFill="1" applyBorder="1" applyAlignment="1">
      <alignment horizontal="left" vertical="center"/>
    </xf>
    <xf numFmtId="0" fontId="1" fillId="4" borderId="26" xfId="0" applyFont="1" applyFill="1" applyBorder="1" applyAlignment="1">
      <alignment horizontal="left" vertical="center"/>
    </xf>
    <xf numFmtId="0" fontId="1" fillId="4" borderId="29" xfId="0" applyFont="1" applyFill="1" applyBorder="1" applyAlignment="1">
      <alignment horizontal="left" vertical="center"/>
    </xf>
    <xf numFmtId="0" fontId="1" fillId="4" borderId="22" xfId="0" applyFont="1" applyFill="1" applyBorder="1" applyAlignment="1">
      <alignment horizontal="left" vertical="center"/>
    </xf>
    <xf numFmtId="0" fontId="1" fillId="4" borderId="21" xfId="0" applyFont="1" applyFill="1" applyBorder="1" applyAlignment="1">
      <alignment horizontal="left" vertical="center"/>
    </xf>
    <xf numFmtId="0" fontId="1" fillId="4" borderId="24" xfId="0" applyFont="1" applyFill="1" applyBorder="1" applyAlignment="1">
      <alignment horizontal="left" vertical="center"/>
    </xf>
    <xf numFmtId="0" fontId="1" fillId="0" borderId="19"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1" fillId="0" borderId="20" xfId="0" applyFont="1" applyFill="1" applyBorder="1" applyAlignment="1" applyProtection="1">
      <alignment horizontal="center" vertical="center"/>
    </xf>
    <xf numFmtId="0" fontId="1" fillId="4" borderId="2" xfId="0" applyFont="1" applyFill="1" applyBorder="1" applyAlignment="1">
      <alignment horizontal="left" vertical="center" indent="1"/>
    </xf>
    <xf numFmtId="0" fontId="1" fillId="4" borderId="3" xfId="0" applyFont="1" applyFill="1" applyBorder="1" applyAlignment="1">
      <alignment horizontal="left" vertical="center" indent="1"/>
    </xf>
    <xf numFmtId="0" fontId="1" fillId="4" borderId="15" xfId="0" applyFont="1" applyFill="1" applyBorder="1" applyAlignment="1">
      <alignment horizontal="left" vertical="center" indent="1"/>
    </xf>
    <xf numFmtId="0" fontId="1" fillId="4" borderId="16" xfId="0" applyFont="1" applyFill="1" applyBorder="1" applyAlignment="1">
      <alignment horizontal="left" vertical="center" indent="1"/>
    </xf>
    <xf numFmtId="0" fontId="34" fillId="4" borderId="2" xfId="0" applyFont="1" applyFill="1" applyBorder="1" applyAlignment="1">
      <alignment horizontal="left" vertical="center" indent="1"/>
    </xf>
    <xf numFmtId="0" fontId="1" fillId="4" borderId="19" xfId="0" applyFont="1" applyFill="1" applyBorder="1" applyAlignment="1">
      <alignment horizontal="left" vertical="center"/>
    </xf>
    <xf numFmtId="0" fontId="1" fillId="4" borderId="13" xfId="0" applyFont="1" applyFill="1" applyBorder="1" applyAlignment="1">
      <alignment horizontal="left" vertical="center"/>
    </xf>
    <xf numFmtId="0" fontId="1" fillId="4" borderId="18" xfId="0" applyFont="1" applyFill="1" applyBorder="1" applyAlignment="1">
      <alignment horizontal="left" vertical="center"/>
    </xf>
    <xf numFmtId="0" fontId="27" fillId="4" borderId="11" xfId="0" applyFont="1" applyFill="1" applyBorder="1" applyAlignment="1">
      <alignment horizontal="center" vertical="center" textRotation="255" shrinkToFit="1"/>
    </xf>
    <xf numFmtId="0" fontId="28" fillId="4" borderId="12" xfId="0" applyFont="1" applyFill="1" applyBorder="1" applyAlignment="1">
      <alignment horizontal="center" vertical="center" textRotation="255" shrinkToFit="1"/>
    </xf>
    <xf numFmtId="0" fontId="28" fillId="4" borderId="11" xfId="0" applyFont="1" applyFill="1" applyBorder="1" applyAlignment="1">
      <alignment horizontal="center" vertical="center" textRotation="255" shrinkToFit="1"/>
    </xf>
    <xf numFmtId="0" fontId="28" fillId="4" borderId="7" xfId="0" applyFont="1" applyFill="1" applyBorder="1" applyAlignment="1">
      <alignment horizontal="center" vertical="center" textRotation="255" shrinkToFit="1"/>
    </xf>
    <xf numFmtId="0" fontId="28" fillId="4" borderId="8" xfId="0" applyFont="1" applyFill="1" applyBorder="1" applyAlignment="1">
      <alignment horizontal="center" vertical="center" textRotation="255" shrinkToFit="1"/>
    </xf>
    <xf numFmtId="0" fontId="1" fillId="4" borderId="4" xfId="0" applyFont="1" applyFill="1" applyBorder="1" applyAlignment="1" applyProtection="1">
      <alignment horizontal="center" vertical="center" wrapText="1"/>
    </xf>
    <xf numFmtId="0" fontId="1" fillId="4" borderId="8" xfId="0" applyFont="1" applyFill="1" applyBorder="1" applyAlignment="1" applyProtection="1">
      <alignment horizontal="center" vertical="center" wrapText="1"/>
    </xf>
    <xf numFmtId="0" fontId="1" fillId="4" borderId="5"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4"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1" fillId="4" borderId="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9" fillId="0" borderId="5" xfId="0" applyFont="1" applyFill="1" applyBorder="1" applyAlignment="1" applyProtection="1">
      <alignment horizontal="center" vertical="center" shrinkToFit="1"/>
      <protection locked="0"/>
    </xf>
    <xf numFmtId="0" fontId="9" fillId="0" borderId="3" xfId="0" applyFont="1" applyFill="1" applyBorder="1" applyAlignment="1" applyProtection="1">
      <alignment horizontal="center" vertical="center" shrinkToFit="1"/>
      <protection locked="0"/>
    </xf>
    <xf numFmtId="0" fontId="9" fillId="0" borderId="4" xfId="0" applyFont="1" applyFill="1" applyBorder="1" applyAlignment="1" applyProtection="1">
      <alignment horizontal="center" vertical="center" shrinkToFit="1"/>
      <protection locked="0"/>
    </xf>
    <xf numFmtId="0" fontId="9" fillId="0" borderId="9" xfId="0" applyFont="1" applyFill="1" applyBorder="1" applyAlignment="1" applyProtection="1">
      <alignment horizontal="center" vertical="center" shrinkToFit="1"/>
      <protection locked="0"/>
    </xf>
    <xf numFmtId="0" fontId="9" fillId="0" borderId="1" xfId="0" applyFont="1" applyFill="1" applyBorder="1" applyAlignment="1" applyProtection="1">
      <alignment horizontal="center" vertical="center" shrinkToFit="1"/>
      <protection locked="0"/>
    </xf>
    <xf numFmtId="0" fontId="9" fillId="0" borderId="8" xfId="0" applyFont="1" applyFill="1" applyBorder="1" applyAlignment="1" applyProtection="1">
      <alignment horizontal="center" vertical="center" shrinkToFit="1"/>
      <protection locked="0"/>
    </xf>
    <xf numFmtId="0" fontId="30" fillId="0" borderId="5" xfId="0" applyFont="1" applyFill="1" applyBorder="1" applyAlignment="1" applyProtection="1">
      <alignment horizontal="left" vertical="center" indent="2" shrinkToFit="1"/>
      <protection locked="0"/>
    </xf>
    <xf numFmtId="0" fontId="30" fillId="0" borderId="3" xfId="0" applyFont="1" applyFill="1" applyBorder="1" applyAlignment="1" applyProtection="1">
      <alignment horizontal="left" vertical="center" indent="2" shrinkToFit="1"/>
      <protection locked="0"/>
    </xf>
    <xf numFmtId="0" fontId="30" fillId="0" borderId="6" xfId="0" applyFont="1" applyFill="1" applyBorder="1" applyAlignment="1" applyProtection="1">
      <alignment horizontal="left" vertical="center" indent="2" shrinkToFit="1"/>
      <protection locked="0"/>
    </xf>
    <xf numFmtId="0" fontId="30" fillId="0" borderId="9" xfId="0" applyFont="1" applyFill="1" applyBorder="1" applyAlignment="1" applyProtection="1">
      <alignment horizontal="left" vertical="center" indent="2" shrinkToFit="1"/>
      <protection locked="0"/>
    </xf>
    <xf numFmtId="0" fontId="30" fillId="0" borderId="1" xfId="0" applyFont="1" applyFill="1" applyBorder="1" applyAlignment="1" applyProtection="1">
      <alignment horizontal="left" vertical="center" indent="2" shrinkToFit="1"/>
      <protection locked="0"/>
    </xf>
    <xf numFmtId="0" fontId="30" fillId="0" borderId="10" xfId="0" applyFont="1" applyFill="1" applyBorder="1" applyAlignment="1" applyProtection="1">
      <alignment horizontal="left" vertical="center" indent="2" shrinkToFit="1"/>
      <protection locked="0"/>
    </xf>
    <xf numFmtId="0" fontId="1" fillId="0" borderId="47" xfId="0" applyFont="1" applyFill="1" applyBorder="1" applyAlignment="1" applyProtection="1">
      <alignment horizontal="left" vertical="center"/>
    </xf>
    <xf numFmtId="0" fontId="1" fillId="0" borderId="0" xfId="0" applyFont="1" applyFill="1" applyBorder="1" applyAlignment="1" applyProtection="1">
      <alignment horizontal="left" vertical="center"/>
    </xf>
    <xf numFmtId="0" fontId="1" fillId="0" borderId="43" xfId="0" applyFont="1" applyFill="1" applyBorder="1" applyAlignment="1" applyProtection="1">
      <alignment horizontal="left" vertical="center"/>
    </xf>
    <xf numFmtId="0" fontId="1" fillId="0" borderId="26" xfId="0" applyFont="1" applyFill="1" applyBorder="1" applyAlignment="1" applyProtection="1">
      <alignment horizontal="right" vertical="center"/>
    </xf>
    <xf numFmtId="0" fontId="1" fillId="0" borderId="29" xfId="0" applyFont="1" applyFill="1" applyBorder="1" applyAlignment="1" applyProtection="1">
      <alignment horizontal="right" vertical="center"/>
    </xf>
    <xf numFmtId="0" fontId="1" fillId="0" borderId="27" xfId="0" applyFont="1" applyFill="1" applyBorder="1" applyAlignment="1" applyProtection="1">
      <alignment horizontal="center" vertical="center"/>
    </xf>
    <xf numFmtId="0" fontId="1" fillId="0" borderId="26" xfId="0" applyFont="1" applyFill="1" applyBorder="1" applyAlignment="1" applyProtection="1">
      <alignment horizontal="center" vertical="center"/>
    </xf>
    <xf numFmtId="0" fontId="1" fillId="0" borderId="30" xfId="0" applyFont="1" applyFill="1" applyBorder="1" applyAlignment="1" applyProtection="1">
      <alignment horizontal="center" vertical="center"/>
    </xf>
    <xf numFmtId="0" fontId="1" fillId="0" borderId="19" xfId="0" applyFont="1" applyFill="1" applyBorder="1" applyAlignment="1" applyProtection="1">
      <alignment horizontal="right" vertical="center"/>
    </xf>
    <xf numFmtId="0" fontId="1" fillId="0" borderId="13" xfId="0" applyFont="1" applyFill="1" applyBorder="1" applyAlignment="1" applyProtection="1">
      <alignment horizontal="right" vertical="center"/>
    </xf>
    <xf numFmtId="0" fontId="1" fillId="0" borderId="18" xfId="0" applyFont="1" applyFill="1" applyBorder="1" applyAlignment="1" applyProtection="1">
      <alignment horizontal="right" vertical="center"/>
    </xf>
    <xf numFmtId="0" fontId="1" fillId="0" borderId="13" xfId="0" applyFont="1" applyFill="1" applyBorder="1" applyAlignment="1" applyProtection="1">
      <alignment horizontal="left" vertical="center"/>
    </xf>
    <xf numFmtId="0" fontId="1" fillId="0" borderId="97" xfId="0" applyFont="1" applyFill="1" applyBorder="1" applyAlignment="1">
      <alignment horizontal="center" vertical="center"/>
    </xf>
    <xf numFmtId="0" fontId="1" fillId="0" borderId="98" xfId="0" applyFont="1" applyFill="1" applyBorder="1" applyAlignment="1">
      <alignment horizontal="center" vertical="center"/>
    </xf>
    <xf numFmtId="0" fontId="1" fillId="0" borderId="99" xfId="0" applyFont="1" applyFill="1" applyBorder="1" applyAlignment="1">
      <alignment horizontal="center" vertical="center"/>
    </xf>
    <xf numFmtId="0" fontId="1" fillId="0" borderId="0" xfId="0" applyFont="1" applyFill="1" applyBorder="1" applyAlignment="1" applyProtection="1">
      <alignment horizontal="left" vertical="center" wrapText="1"/>
      <protection locked="0"/>
    </xf>
    <xf numFmtId="0" fontId="1" fillId="0" borderId="1" xfId="0" applyFont="1" applyFill="1" applyBorder="1" applyAlignment="1" applyProtection="1">
      <alignment horizontal="left" vertical="center" wrapText="1"/>
      <protection locked="0"/>
    </xf>
    <xf numFmtId="0" fontId="1" fillId="0" borderId="67" xfId="0" applyFont="1" applyFill="1" applyBorder="1" applyAlignment="1" applyProtection="1">
      <alignment horizontal="center" vertical="center" wrapText="1"/>
    </xf>
    <xf numFmtId="0" fontId="1" fillId="0" borderId="3"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wrapText="1"/>
    </xf>
    <xf numFmtId="0" fontId="1" fillId="0" borderId="26" xfId="0" applyFont="1" applyBorder="1" applyAlignment="1" applyProtection="1">
      <alignment horizontal="right" vertical="center" shrinkToFit="1"/>
    </xf>
    <xf numFmtId="0" fontId="1" fillId="4" borderId="2" xfId="0" applyFont="1" applyFill="1" applyBorder="1" applyAlignment="1">
      <alignment horizontal="left" indent="1"/>
    </xf>
    <xf numFmtId="0" fontId="1" fillId="4" borderId="3" xfId="0" applyFont="1" applyFill="1" applyBorder="1" applyAlignment="1">
      <alignment horizontal="left" indent="1"/>
    </xf>
    <xf numFmtId="0" fontId="1" fillId="4" borderId="6" xfId="0" applyFont="1" applyFill="1" applyBorder="1" applyAlignment="1">
      <alignment horizontal="left" indent="1"/>
    </xf>
    <xf numFmtId="0" fontId="32" fillId="4" borderId="11" xfId="0" applyFont="1" applyFill="1" applyBorder="1" applyAlignment="1">
      <alignment horizontal="right" vertical="top" shrinkToFit="1"/>
    </xf>
    <xf numFmtId="0" fontId="33" fillId="4" borderId="0" xfId="0" applyFont="1" applyFill="1" applyBorder="1" applyAlignment="1">
      <alignment horizontal="right" vertical="center" shrinkToFit="1"/>
    </xf>
    <xf numFmtId="0" fontId="33" fillId="4" borderId="43" xfId="0" applyFont="1" applyFill="1" applyBorder="1" applyAlignment="1">
      <alignment horizontal="right" vertical="center" shrinkToFit="1"/>
    </xf>
    <xf numFmtId="0" fontId="32" fillId="4" borderId="0" xfId="0" applyFont="1" applyFill="1" applyBorder="1" applyAlignment="1">
      <alignment horizontal="right" vertical="top" shrinkToFit="1"/>
    </xf>
    <xf numFmtId="1" fontId="1" fillId="0" borderId="101" xfId="0" applyNumberFormat="1" applyFont="1" applyFill="1" applyBorder="1" applyAlignment="1" applyProtection="1">
      <alignment horizontal="center" vertical="center"/>
      <protection locked="0"/>
    </xf>
    <xf numFmtId="1" fontId="1" fillId="0" borderId="21" xfId="0" applyNumberFormat="1" applyFont="1" applyFill="1" applyBorder="1" applyAlignment="1" applyProtection="1">
      <alignment horizontal="center" vertical="center"/>
      <protection locked="0"/>
    </xf>
    <xf numFmtId="1" fontId="1" fillId="0" borderId="24" xfId="0" applyNumberFormat="1" applyFont="1" applyFill="1" applyBorder="1" applyAlignment="1" applyProtection="1">
      <alignment horizontal="center" vertical="center"/>
      <protection locked="0"/>
    </xf>
    <xf numFmtId="1" fontId="1" fillId="0" borderId="22" xfId="0" applyNumberFormat="1" applyFont="1" applyFill="1" applyBorder="1" applyAlignment="1" applyProtection="1">
      <alignment horizontal="center" vertical="center"/>
      <protection locked="0"/>
    </xf>
    <xf numFmtId="1" fontId="1" fillId="0" borderId="25" xfId="0" applyNumberFormat="1" applyFont="1" applyFill="1" applyBorder="1" applyAlignment="1" applyProtection="1">
      <alignment horizontal="center" vertical="center"/>
      <protection locked="0"/>
    </xf>
    <xf numFmtId="0" fontId="1" fillId="4" borderId="22" xfId="0" applyFont="1" applyFill="1" applyBorder="1" applyAlignment="1">
      <alignment horizontal="left" vertical="center" shrinkToFit="1"/>
    </xf>
    <xf numFmtId="0" fontId="1" fillId="4" borderId="21" xfId="0" applyFont="1" applyFill="1" applyBorder="1" applyAlignment="1">
      <alignment horizontal="left" vertical="center" shrinkToFit="1"/>
    </xf>
    <xf numFmtId="176" fontId="1" fillId="0" borderId="22" xfId="0" applyNumberFormat="1" applyFont="1" applyFill="1" applyBorder="1" applyAlignment="1" applyProtection="1">
      <alignment horizontal="center" vertical="center"/>
      <protection locked="0"/>
    </xf>
    <xf numFmtId="176" fontId="1" fillId="0" borderId="21" xfId="0" applyNumberFormat="1" applyFont="1" applyFill="1" applyBorder="1" applyAlignment="1" applyProtection="1">
      <alignment horizontal="center" vertical="center"/>
      <protection locked="0"/>
    </xf>
    <xf numFmtId="176" fontId="1" fillId="0" borderId="25" xfId="0" applyNumberFormat="1" applyFont="1" applyFill="1" applyBorder="1" applyAlignment="1" applyProtection="1">
      <alignment horizontal="center" vertical="center"/>
      <protection locked="0"/>
    </xf>
    <xf numFmtId="176" fontId="1" fillId="0" borderId="101" xfId="0" applyNumberFormat="1" applyFont="1" applyFill="1" applyBorder="1" applyAlignment="1" applyProtection="1">
      <alignment horizontal="center" vertical="center"/>
      <protection locked="0"/>
    </xf>
    <xf numFmtId="176" fontId="1" fillId="0" borderId="24" xfId="0" applyNumberFormat="1" applyFont="1" applyFill="1" applyBorder="1" applyAlignment="1" applyProtection="1">
      <alignment horizontal="center" vertical="center"/>
      <protection locked="0"/>
    </xf>
    <xf numFmtId="2" fontId="1" fillId="0" borderId="101" xfId="0" applyNumberFormat="1" applyFont="1" applyFill="1" applyBorder="1" applyAlignment="1" applyProtection="1">
      <alignment horizontal="center" vertical="center"/>
      <protection locked="0"/>
    </xf>
    <xf numFmtId="2" fontId="1" fillId="0" borderId="21" xfId="0" applyNumberFormat="1" applyFont="1" applyFill="1" applyBorder="1" applyAlignment="1" applyProtection="1">
      <alignment horizontal="center" vertical="center"/>
      <protection locked="0"/>
    </xf>
    <xf numFmtId="2" fontId="1" fillId="0" borderId="24" xfId="0" applyNumberFormat="1" applyFont="1" applyFill="1" applyBorder="1" applyAlignment="1" applyProtection="1">
      <alignment horizontal="center" vertical="center"/>
      <protection locked="0"/>
    </xf>
    <xf numFmtId="2" fontId="1" fillId="0" borderId="22" xfId="0" applyNumberFormat="1" applyFont="1" applyFill="1" applyBorder="1" applyAlignment="1" applyProtection="1">
      <alignment horizontal="center" vertical="center"/>
      <protection locked="0"/>
    </xf>
    <xf numFmtId="2" fontId="1" fillId="0" borderId="25" xfId="0" applyNumberFormat="1" applyFont="1" applyFill="1" applyBorder="1" applyAlignment="1" applyProtection="1">
      <alignment horizontal="center" vertical="center"/>
      <protection locked="0"/>
    </xf>
    <xf numFmtId="0" fontId="1" fillId="4" borderId="36" xfId="0" applyFont="1" applyFill="1" applyBorder="1" applyAlignment="1">
      <alignment horizontal="center" vertical="center" shrinkToFit="1"/>
    </xf>
    <xf numFmtId="0" fontId="1" fillId="4" borderId="37" xfId="0" applyFont="1" applyFill="1" applyBorder="1" applyAlignment="1">
      <alignment horizontal="center" vertical="center" shrinkToFit="1"/>
    </xf>
    <xf numFmtId="0" fontId="1" fillId="4" borderId="0" xfId="0" applyFont="1" applyFill="1" applyBorder="1" applyAlignment="1">
      <alignment horizontal="center" vertical="center" shrinkToFit="1"/>
    </xf>
    <xf numFmtId="0" fontId="1" fillId="4" borderId="12" xfId="0" applyFont="1" applyFill="1" applyBorder="1" applyAlignment="1">
      <alignment horizontal="center" vertical="center" shrinkToFit="1"/>
    </xf>
    <xf numFmtId="0" fontId="1" fillId="4" borderId="2" xfId="0" applyFont="1" applyFill="1" applyBorder="1" applyAlignment="1">
      <alignment horizontal="left" vertical="center" wrapText="1" indent="1"/>
    </xf>
    <xf numFmtId="0" fontId="1" fillId="4" borderId="3" xfId="0" applyFont="1" applyFill="1" applyBorder="1" applyAlignment="1">
      <alignment horizontal="left" vertical="center" wrapText="1" indent="1"/>
    </xf>
    <xf numFmtId="0" fontId="1" fillId="4" borderId="4" xfId="0" applyFont="1" applyFill="1" applyBorder="1" applyAlignment="1">
      <alignment horizontal="left" vertical="center" wrapText="1" indent="1"/>
    </xf>
    <xf numFmtId="0" fontId="1" fillId="4" borderId="7" xfId="0" applyFont="1" applyFill="1" applyBorder="1" applyAlignment="1">
      <alignment horizontal="left" vertical="center" wrapText="1" indent="1"/>
    </xf>
    <xf numFmtId="0" fontId="1" fillId="4" borderId="1" xfId="0" applyFont="1" applyFill="1" applyBorder="1" applyAlignment="1">
      <alignment horizontal="left" vertical="center" wrapText="1" indent="1"/>
    </xf>
    <xf numFmtId="0" fontId="1" fillId="4" borderId="8" xfId="0" applyFont="1" applyFill="1" applyBorder="1" applyAlignment="1">
      <alignment horizontal="left" vertical="center" wrapText="1" indent="1"/>
    </xf>
    <xf numFmtId="0" fontId="1" fillId="0" borderId="0"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4" borderId="28" xfId="0" applyFont="1" applyFill="1" applyBorder="1" applyAlignment="1" applyProtection="1">
      <alignment horizontal="left" vertical="center" indent="1" shrinkToFit="1"/>
    </xf>
    <xf numFmtId="0" fontId="1" fillId="4" borderId="26" xfId="0" applyFont="1" applyFill="1" applyBorder="1" applyAlignment="1" applyProtection="1">
      <alignment horizontal="left" vertical="center" indent="1" shrinkToFit="1"/>
    </xf>
    <xf numFmtId="0" fontId="1" fillId="0" borderId="26" xfId="0" applyFont="1" applyBorder="1" applyAlignment="1" applyProtection="1">
      <alignment horizontal="center" vertical="center" shrinkToFit="1"/>
    </xf>
    <xf numFmtId="0" fontId="1" fillId="0" borderId="26" xfId="0" applyFont="1" applyBorder="1" applyAlignment="1" applyProtection="1">
      <alignment horizontal="center" vertical="center" shrinkToFit="1"/>
      <protection locked="0"/>
    </xf>
    <xf numFmtId="0" fontId="1" fillId="4" borderId="115" xfId="0" applyFont="1" applyFill="1" applyBorder="1" applyAlignment="1">
      <alignment horizontal="center" vertical="center"/>
    </xf>
    <xf numFmtId="0" fontId="1" fillId="4" borderId="116" xfId="0" applyFont="1" applyFill="1" applyBorder="1" applyAlignment="1">
      <alignment horizontal="center" vertical="center"/>
    </xf>
    <xf numFmtId="0" fontId="1" fillId="4" borderId="117" xfId="0" applyFont="1" applyFill="1" applyBorder="1" applyAlignment="1">
      <alignment horizontal="center" vertical="center"/>
    </xf>
    <xf numFmtId="0" fontId="1" fillId="4" borderId="118" xfId="0" applyFont="1" applyFill="1" applyBorder="1" applyAlignment="1">
      <alignment horizontal="center" vertical="center"/>
    </xf>
    <xf numFmtId="0" fontId="1" fillId="4" borderId="119" xfId="0" applyFont="1" applyFill="1" applyBorder="1" applyAlignment="1">
      <alignment horizontal="center" vertical="center"/>
    </xf>
    <xf numFmtId="0" fontId="25" fillId="4" borderId="21" xfId="0" applyFont="1" applyFill="1" applyBorder="1" applyAlignment="1">
      <alignment horizontal="left" vertical="center"/>
    </xf>
    <xf numFmtId="0" fontId="1" fillId="0" borderId="0" xfId="0" applyFont="1" applyFill="1" applyBorder="1" applyAlignment="1" applyProtection="1">
      <alignment horizontal="center" vertical="center"/>
      <protection locked="0"/>
    </xf>
    <xf numFmtId="0" fontId="1" fillId="0" borderId="0" xfId="0" applyFont="1" applyFill="1" applyBorder="1" applyAlignment="1">
      <alignment horizontal="left" vertical="center"/>
    </xf>
    <xf numFmtId="0" fontId="1" fillId="0" borderId="43" xfId="0" applyFont="1" applyFill="1" applyBorder="1" applyAlignment="1">
      <alignment horizontal="left" vertical="center"/>
    </xf>
    <xf numFmtId="0" fontId="1" fillId="0" borderId="128" xfId="0" applyFont="1" applyFill="1" applyBorder="1" applyAlignment="1">
      <alignment horizontal="left" vertical="center"/>
    </xf>
    <xf numFmtId="0" fontId="1" fillId="0" borderId="137" xfId="0" applyFont="1" applyFill="1" applyBorder="1" applyAlignment="1">
      <alignment horizontal="left" vertical="center"/>
    </xf>
    <xf numFmtId="0" fontId="1" fillId="4" borderId="2" xfId="0" applyFont="1" applyFill="1" applyBorder="1" applyAlignment="1">
      <alignment horizontal="center"/>
    </xf>
    <xf numFmtId="0" fontId="1" fillId="4" borderId="3" xfId="0" applyFont="1" applyFill="1" applyBorder="1" applyAlignment="1">
      <alignment horizontal="center"/>
    </xf>
    <xf numFmtId="0" fontId="1" fillId="4" borderId="6" xfId="0" applyFont="1" applyFill="1" applyBorder="1" applyAlignment="1">
      <alignment horizontal="center"/>
    </xf>
    <xf numFmtId="0" fontId="1" fillId="4" borderId="134" xfId="0" applyFont="1" applyFill="1" applyBorder="1" applyAlignment="1">
      <alignment horizontal="center" vertical="top"/>
    </xf>
    <xf numFmtId="0" fontId="1" fillId="4" borderId="130" xfId="0" applyFont="1" applyFill="1" applyBorder="1" applyAlignment="1">
      <alignment horizontal="center" vertical="top"/>
    </xf>
    <xf numFmtId="0" fontId="1" fillId="4" borderId="135" xfId="0" applyFont="1" applyFill="1" applyBorder="1" applyAlignment="1">
      <alignment horizontal="center" vertical="top"/>
    </xf>
    <xf numFmtId="0" fontId="25" fillId="4" borderId="36" xfId="0" applyFont="1" applyFill="1" applyBorder="1" applyAlignment="1">
      <alignment horizontal="center" vertical="center"/>
    </xf>
    <xf numFmtId="0" fontId="25" fillId="4" borderId="37" xfId="0" applyFont="1" applyFill="1" applyBorder="1" applyAlignment="1">
      <alignment horizontal="center" vertical="center"/>
    </xf>
    <xf numFmtId="0" fontId="25" fillId="4" borderId="0" xfId="0" applyFont="1" applyFill="1" applyBorder="1" applyAlignment="1">
      <alignment horizontal="center" vertical="center"/>
    </xf>
    <xf numFmtId="0" fontId="25" fillId="4" borderId="12" xfId="0" applyFont="1" applyFill="1" applyBorder="1" applyAlignment="1">
      <alignment horizontal="center" vertical="center"/>
    </xf>
    <xf numFmtId="0" fontId="25" fillId="4" borderId="13" xfId="0" applyFont="1" applyFill="1" applyBorder="1" applyAlignment="1">
      <alignment horizontal="center" vertical="center"/>
    </xf>
    <xf numFmtId="0" fontId="25" fillId="4" borderId="18" xfId="0" applyFont="1" applyFill="1" applyBorder="1" applyAlignment="1">
      <alignment horizontal="center" vertical="center"/>
    </xf>
    <xf numFmtId="0" fontId="25" fillId="4" borderId="21" xfId="0" applyFont="1" applyFill="1" applyBorder="1" applyAlignment="1">
      <alignment horizontal="left" vertical="center" shrinkToFit="1"/>
    </xf>
    <xf numFmtId="0" fontId="1" fillId="4" borderId="36" xfId="0" applyFont="1" applyFill="1" applyBorder="1" applyAlignment="1">
      <alignment horizontal="left" vertical="center" shrinkToFit="1"/>
    </xf>
    <xf numFmtId="0" fontId="1" fillId="0" borderId="1" xfId="0" applyFont="1" applyFill="1" applyBorder="1" applyAlignment="1">
      <alignment horizontal="center" vertical="center" wrapText="1"/>
    </xf>
    <xf numFmtId="0" fontId="1" fillId="4" borderId="26" xfId="0" applyFont="1" applyFill="1" applyBorder="1" applyAlignment="1">
      <alignment horizontal="left" vertical="center" shrinkToFit="1"/>
    </xf>
    <xf numFmtId="0" fontId="1" fillId="0" borderId="26" xfId="0" applyFont="1" applyFill="1" applyBorder="1" applyAlignment="1" applyProtection="1">
      <alignment horizontal="center" vertical="center"/>
      <protection locked="0"/>
    </xf>
    <xf numFmtId="0" fontId="1" fillId="0" borderId="3" xfId="0" applyFont="1" applyFill="1" applyBorder="1" applyAlignment="1" applyProtection="1">
      <alignment horizontal="center" vertical="center" wrapText="1"/>
      <protection locked="0"/>
    </xf>
    <xf numFmtId="176" fontId="1" fillId="0" borderId="27" xfId="0" applyNumberFormat="1" applyFont="1" applyFill="1" applyBorder="1" applyAlignment="1" applyProtection="1">
      <alignment horizontal="center" vertical="center"/>
      <protection locked="0"/>
    </xf>
    <xf numFmtId="176" fontId="1" fillId="0" borderId="26" xfId="0" applyNumberFormat="1" applyFont="1" applyFill="1" applyBorder="1" applyAlignment="1" applyProtection="1">
      <alignment horizontal="center" vertical="center"/>
      <protection locked="0"/>
    </xf>
    <xf numFmtId="176" fontId="1" fillId="0" borderId="30" xfId="0" applyNumberFormat="1" applyFont="1" applyFill="1" applyBorder="1" applyAlignment="1" applyProtection="1">
      <alignment horizontal="center" vertical="center"/>
      <protection locked="0"/>
    </xf>
    <xf numFmtId="0" fontId="8" fillId="4" borderId="109"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126" xfId="0" applyFont="1" applyFill="1" applyBorder="1" applyAlignment="1">
      <alignment horizontal="center" vertical="center" wrapText="1"/>
    </xf>
    <xf numFmtId="0" fontId="8" fillId="4" borderId="0"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8" fillId="4" borderId="107"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1" fillId="0" borderId="0" xfId="0" applyFont="1" applyFill="1" applyBorder="1" applyAlignment="1" applyProtection="1">
      <alignment horizontal="center" vertical="center" wrapText="1"/>
      <protection locked="0"/>
    </xf>
    <xf numFmtId="0" fontId="1" fillId="0" borderId="3" xfId="0" applyFont="1" applyFill="1" applyBorder="1" applyAlignment="1">
      <alignment horizontal="left" vertical="center" wrapText="1"/>
    </xf>
    <xf numFmtId="0" fontId="1" fillId="0" borderId="6"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43" xfId="0" applyFont="1" applyFill="1" applyBorder="1" applyAlignment="1">
      <alignment horizontal="left" vertical="center" wrapText="1"/>
    </xf>
    <xf numFmtId="0" fontId="1" fillId="4" borderId="14" xfId="0" applyFont="1" applyFill="1" applyBorder="1" applyAlignment="1">
      <alignment horizontal="left" vertical="center" shrinkToFit="1"/>
    </xf>
    <xf numFmtId="0" fontId="1" fillId="4" borderId="15" xfId="0" applyFont="1" applyFill="1" applyBorder="1" applyAlignment="1">
      <alignment horizontal="left" vertical="center" shrinkToFit="1"/>
    </xf>
    <xf numFmtId="0" fontId="1" fillId="4" borderId="31" xfId="0" applyFont="1" applyFill="1" applyBorder="1" applyAlignment="1">
      <alignment horizontal="left" vertical="center" shrinkToFit="1"/>
    </xf>
    <xf numFmtId="0" fontId="21" fillId="4" borderId="127" xfId="0" applyFont="1" applyFill="1" applyBorder="1" applyAlignment="1">
      <alignment horizontal="center" vertical="center" textRotation="255"/>
    </xf>
    <xf numFmtId="0" fontId="21" fillId="4" borderId="128" xfId="0" applyFont="1" applyFill="1" applyBorder="1" applyAlignment="1">
      <alignment horizontal="center" vertical="center" textRotation="255"/>
    </xf>
    <xf numFmtId="0" fontId="21" fillId="4" borderId="121" xfId="0" applyFont="1" applyFill="1" applyBorder="1" applyAlignment="1">
      <alignment horizontal="center" vertical="center" textRotation="255"/>
    </xf>
    <xf numFmtId="0" fontId="21" fillId="4" borderId="126" xfId="0" applyFont="1" applyFill="1" applyBorder="1" applyAlignment="1">
      <alignment horizontal="center" vertical="center" textRotation="255"/>
    </xf>
    <xf numFmtId="0" fontId="21" fillId="4" borderId="0" xfId="0" applyFont="1" applyFill="1" applyBorder="1" applyAlignment="1">
      <alignment horizontal="center" vertical="center" textRotation="255"/>
    </xf>
    <xf numFmtId="0" fontId="21" fillId="4" borderId="12" xfId="0" applyFont="1" applyFill="1" applyBorder="1" applyAlignment="1">
      <alignment horizontal="center" vertical="center" textRotation="255"/>
    </xf>
    <xf numFmtId="0" fontId="21" fillId="4" borderId="107" xfId="0" applyFont="1" applyFill="1" applyBorder="1" applyAlignment="1">
      <alignment horizontal="center" vertical="center" textRotation="255"/>
    </xf>
    <xf numFmtId="0" fontId="21" fillId="4" borderId="1" xfId="0" applyFont="1" applyFill="1" applyBorder="1" applyAlignment="1">
      <alignment horizontal="center" vertical="center" textRotation="255"/>
    </xf>
    <xf numFmtId="0" fontId="21" fillId="4" borderId="8" xfId="0" applyFont="1" applyFill="1" applyBorder="1" applyAlignment="1">
      <alignment horizontal="center" vertical="center" textRotation="255"/>
    </xf>
    <xf numFmtId="0" fontId="1" fillId="0" borderId="140" xfId="0" applyFont="1" applyFill="1" applyBorder="1" applyAlignment="1" applyProtection="1">
      <alignment horizontal="center" vertical="center"/>
    </xf>
    <xf numFmtId="0" fontId="1" fillId="0" borderId="47" xfId="0" applyFont="1" applyFill="1" applyBorder="1" applyAlignment="1" applyProtection="1">
      <alignment horizontal="center" vertical="center" wrapText="1"/>
      <protection locked="0"/>
    </xf>
    <xf numFmtId="0" fontId="1" fillId="0" borderId="138" xfId="0" applyFont="1" applyFill="1" applyBorder="1" applyAlignment="1" applyProtection="1">
      <alignment horizontal="center" vertical="center" wrapText="1"/>
      <protection locked="0"/>
    </xf>
    <xf numFmtId="0" fontId="1" fillId="0" borderId="9"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wrapText="1"/>
      <protection locked="0"/>
    </xf>
    <xf numFmtId="0" fontId="1" fillId="0" borderId="139" xfId="0" applyFont="1" applyFill="1" applyBorder="1" applyAlignment="1" applyProtection="1">
      <alignment horizontal="center" vertical="center" wrapText="1"/>
      <protection locked="0"/>
    </xf>
    <xf numFmtId="0" fontId="1" fillId="4" borderId="120" xfId="0" applyFont="1" applyFill="1" applyBorder="1" applyAlignment="1">
      <alignment horizontal="center" vertical="center"/>
    </xf>
    <xf numFmtId="0" fontId="1" fillId="4" borderId="128" xfId="0" applyFont="1" applyFill="1" applyBorder="1" applyAlignment="1">
      <alignment horizontal="center" vertical="center"/>
    </xf>
    <xf numFmtId="0" fontId="1" fillId="4" borderId="121" xfId="0" applyFont="1" applyFill="1" applyBorder="1" applyAlignment="1">
      <alignment horizontal="center" vertical="center"/>
    </xf>
    <xf numFmtId="0" fontId="1" fillId="4" borderId="27" xfId="0" applyFont="1" applyFill="1" applyBorder="1" applyAlignment="1">
      <alignment horizontal="left" vertical="center" shrinkToFit="1"/>
    </xf>
    <xf numFmtId="0" fontId="1" fillId="4" borderId="29" xfId="0" applyFont="1" applyFill="1" applyBorder="1" applyAlignment="1">
      <alignment horizontal="left" vertical="center" shrinkToFit="1"/>
    </xf>
    <xf numFmtId="0" fontId="1" fillId="4" borderId="133" xfId="0" applyFont="1" applyFill="1" applyBorder="1" applyAlignment="1">
      <alignment horizontal="center" vertical="center" wrapText="1"/>
    </xf>
    <xf numFmtId="0" fontId="1" fillId="4" borderId="41" xfId="0" applyFont="1" applyFill="1" applyBorder="1" applyAlignment="1">
      <alignment horizontal="center" vertical="center" wrapText="1"/>
    </xf>
    <xf numFmtId="0" fontId="1" fillId="4" borderId="124" xfId="0" applyFont="1" applyFill="1" applyBorder="1" applyAlignment="1">
      <alignment horizontal="center" vertical="center" wrapText="1"/>
    </xf>
    <xf numFmtId="0" fontId="1" fillId="4" borderId="51" xfId="0" applyFont="1" applyFill="1" applyBorder="1" applyAlignment="1">
      <alignment horizontal="center" vertical="center" wrapText="1"/>
    </xf>
    <xf numFmtId="0" fontId="1" fillId="4" borderId="125" xfId="0" applyFont="1" applyFill="1" applyBorder="1" applyAlignment="1">
      <alignment horizontal="center" vertical="center" wrapText="1"/>
    </xf>
    <xf numFmtId="0" fontId="1" fillId="4" borderId="96" xfId="0" applyFont="1" applyFill="1" applyBorder="1" applyAlignment="1">
      <alignment horizontal="center" vertical="center" wrapText="1"/>
    </xf>
    <xf numFmtId="0" fontId="1" fillId="0" borderId="0" xfId="0" applyFont="1" applyFill="1" applyBorder="1" applyAlignment="1" applyProtection="1">
      <alignment horizontal="left" vertical="center"/>
      <protection locked="0"/>
    </xf>
    <xf numFmtId="0" fontId="1" fillId="4" borderId="127" xfId="0" applyFont="1" applyFill="1" applyBorder="1" applyAlignment="1">
      <alignment horizontal="center" vertical="center" wrapText="1"/>
    </xf>
    <xf numFmtId="0" fontId="1" fillId="4" borderId="128" xfId="0" applyFont="1" applyFill="1" applyBorder="1" applyAlignment="1">
      <alignment horizontal="center" vertical="center" wrapText="1"/>
    </xf>
    <xf numFmtId="0" fontId="1" fillId="4" borderId="121" xfId="0" applyFont="1" applyFill="1" applyBorder="1" applyAlignment="1">
      <alignment horizontal="center" vertical="center" wrapText="1"/>
    </xf>
    <xf numFmtId="0" fontId="1" fillId="4" borderId="126" xfId="0" applyFont="1" applyFill="1" applyBorder="1" applyAlignment="1">
      <alignment horizontal="center" vertical="center" wrapText="1"/>
    </xf>
    <xf numFmtId="0" fontId="1" fillId="4" borderId="129" xfId="0" applyFont="1" applyFill="1" applyBorder="1" applyAlignment="1">
      <alignment horizontal="center" vertical="center" wrapText="1"/>
    </xf>
    <xf numFmtId="0" fontId="1" fillId="4" borderId="130" xfId="0" applyFont="1" applyFill="1" applyBorder="1" applyAlignment="1">
      <alignment horizontal="center" vertical="center" wrapText="1"/>
    </xf>
    <xf numFmtId="0" fontId="1" fillId="4" borderId="123" xfId="0" applyFont="1" applyFill="1" applyBorder="1" applyAlignment="1">
      <alignment horizontal="center" vertical="center" wrapText="1"/>
    </xf>
    <xf numFmtId="0" fontId="1" fillId="4" borderId="122" xfId="0" applyFont="1" applyFill="1" applyBorder="1" applyAlignment="1">
      <alignment horizontal="center" vertical="center"/>
    </xf>
    <xf numFmtId="0" fontId="1" fillId="4" borderId="130" xfId="0" applyFont="1" applyFill="1" applyBorder="1" applyAlignment="1">
      <alignment horizontal="center" vertical="center"/>
    </xf>
    <xf numFmtId="0" fontId="1" fillId="4" borderId="123" xfId="0" applyFont="1" applyFill="1" applyBorder="1" applyAlignment="1">
      <alignment horizontal="center" vertical="center"/>
    </xf>
    <xf numFmtId="0" fontId="1" fillId="4" borderId="107" xfId="0" applyFont="1" applyFill="1" applyBorder="1" applyAlignment="1">
      <alignment horizontal="center" vertical="center" wrapText="1"/>
    </xf>
    <xf numFmtId="0" fontId="1" fillId="0" borderId="130" xfId="0" applyFont="1" applyFill="1" applyBorder="1" applyAlignment="1" applyProtection="1">
      <alignment horizontal="center" vertical="center"/>
    </xf>
    <xf numFmtId="0" fontId="1" fillId="4" borderId="132" xfId="0" applyFont="1" applyFill="1" applyBorder="1" applyAlignment="1">
      <alignment horizontal="center" vertical="center" wrapText="1"/>
    </xf>
    <xf numFmtId="0" fontId="1" fillId="4" borderId="46" xfId="0" applyFont="1" applyFill="1" applyBorder="1" applyAlignment="1">
      <alignment horizontal="center" vertical="center" wrapText="1"/>
    </xf>
    <xf numFmtId="0" fontId="1" fillId="4" borderId="52" xfId="0" applyFont="1" applyFill="1" applyBorder="1" applyAlignment="1">
      <alignment horizontal="center" vertical="center" wrapText="1"/>
    </xf>
    <xf numFmtId="0" fontId="1" fillId="4" borderId="19" xfId="0" applyFont="1" applyFill="1" applyBorder="1" applyAlignment="1">
      <alignment horizontal="left" vertical="center" shrinkToFit="1"/>
    </xf>
    <xf numFmtId="0" fontId="1" fillId="4" borderId="13" xfId="0" applyFont="1" applyFill="1" applyBorder="1" applyAlignment="1">
      <alignment horizontal="left" vertical="center" shrinkToFit="1"/>
    </xf>
    <xf numFmtId="0" fontId="1" fillId="4" borderId="18" xfId="0" applyFont="1" applyFill="1" applyBorder="1" applyAlignment="1">
      <alignment horizontal="left" vertical="center" shrinkToFit="1"/>
    </xf>
    <xf numFmtId="0" fontId="1" fillId="4" borderId="6" xfId="0" applyFont="1" applyFill="1" applyBorder="1" applyAlignment="1">
      <alignment horizontal="left" vertical="center" indent="1"/>
    </xf>
    <xf numFmtId="0" fontId="1" fillId="0" borderId="118" xfId="0" applyFont="1" applyFill="1" applyBorder="1" applyAlignment="1" applyProtection="1">
      <alignment horizontal="center" vertical="center"/>
    </xf>
    <xf numFmtId="0" fontId="1" fillId="0" borderId="116" xfId="0" applyFont="1" applyFill="1" applyBorder="1" applyAlignment="1" applyProtection="1">
      <alignment horizontal="center" vertical="center"/>
    </xf>
    <xf numFmtId="0" fontId="1" fillId="4" borderId="47" xfId="0" applyFont="1" applyFill="1" applyBorder="1" applyAlignment="1">
      <alignment horizontal="center" vertical="center"/>
    </xf>
    <xf numFmtId="0" fontId="1" fillId="4" borderId="9" xfId="0" applyFont="1" applyFill="1" applyBorder="1" applyAlignment="1">
      <alignment horizontal="center" vertical="center"/>
    </xf>
    <xf numFmtId="0" fontId="1" fillId="0" borderId="0" xfId="0" applyFont="1" applyFill="1" applyAlignment="1">
      <alignment horizontal="left" vertical="center" wrapText="1"/>
    </xf>
    <xf numFmtId="0" fontId="26" fillId="0" borderId="0" xfId="0" applyFont="1" applyFill="1" applyAlignment="1">
      <alignment horizontal="center" vertical="center" shrinkToFit="1"/>
    </xf>
    <xf numFmtId="0" fontId="8" fillId="0" borderId="0" xfId="0" applyFont="1" applyFill="1" applyAlignment="1">
      <alignment horizontal="left" vertical="center" wrapText="1"/>
    </xf>
    <xf numFmtId="0" fontId="8" fillId="0" borderId="0" xfId="0" applyFont="1" applyFill="1" applyAlignment="1">
      <alignment horizontal="left" vertical="center"/>
    </xf>
    <xf numFmtId="0" fontId="1" fillId="0" borderId="0" xfId="0" applyFont="1" applyFill="1" applyAlignment="1">
      <alignment horizontal="left" vertical="center"/>
    </xf>
    <xf numFmtId="0" fontId="15" fillId="2" borderId="66" xfId="0" applyFont="1" applyFill="1" applyBorder="1" applyAlignment="1">
      <alignment horizontal="center" vertical="center" wrapText="1"/>
    </xf>
    <xf numFmtId="0" fontId="15" fillId="2" borderId="67" xfId="0" applyFont="1" applyFill="1" applyBorder="1" applyAlignment="1">
      <alignment horizontal="center" vertical="center" wrapText="1"/>
    </xf>
    <xf numFmtId="0" fontId="10" fillId="2" borderId="53" xfId="0" applyFont="1" applyFill="1" applyBorder="1" applyAlignment="1">
      <alignment horizontal="center" vertical="center"/>
    </xf>
    <xf numFmtId="0" fontId="10" fillId="2" borderId="62" xfId="0" applyFont="1" applyFill="1" applyBorder="1" applyAlignment="1">
      <alignment horizontal="center" vertical="center"/>
    </xf>
    <xf numFmtId="0" fontId="10" fillId="2" borderId="81" xfId="0" applyFont="1" applyFill="1" applyBorder="1" applyAlignment="1">
      <alignment horizontal="center" vertical="center"/>
    </xf>
    <xf numFmtId="0" fontId="10" fillId="2" borderId="54" xfId="0" applyFont="1" applyFill="1" applyBorder="1" applyAlignment="1">
      <alignment horizontal="center" vertical="center"/>
    </xf>
    <xf numFmtId="0" fontId="10" fillId="2" borderId="63" xfId="0" applyFont="1" applyFill="1" applyBorder="1" applyAlignment="1">
      <alignment horizontal="center" vertical="center"/>
    </xf>
    <xf numFmtId="0" fontId="10" fillId="2" borderId="82" xfId="0" applyFont="1" applyFill="1" applyBorder="1" applyAlignment="1">
      <alignment horizontal="center" vertical="center"/>
    </xf>
    <xf numFmtId="0" fontId="10" fillId="2" borderId="55" xfId="0" applyFont="1" applyFill="1" applyBorder="1" applyAlignment="1">
      <alignment horizontal="center" vertical="center" wrapText="1"/>
    </xf>
    <xf numFmtId="0" fontId="10" fillId="2" borderId="49" xfId="0" applyFont="1" applyFill="1" applyBorder="1" applyAlignment="1">
      <alignment horizontal="center" vertical="center"/>
    </xf>
    <xf numFmtId="0" fontId="10" fillId="2" borderId="83" xfId="0" applyFont="1" applyFill="1" applyBorder="1" applyAlignment="1">
      <alignment horizontal="center" vertical="center"/>
    </xf>
    <xf numFmtId="0" fontId="10" fillId="2" borderId="53" xfId="0" applyFont="1" applyFill="1" applyBorder="1" applyAlignment="1">
      <alignment horizontal="center" vertical="center" wrapText="1" shrinkToFit="1"/>
    </xf>
    <xf numFmtId="0" fontId="10" fillId="2" borderId="58" xfId="0" applyFont="1" applyFill="1" applyBorder="1" applyAlignment="1">
      <alignment horizontal="center" vertical="center" wrapText="1" shrinkToFit="1"/>
    </xf>
    <xf numFmtId="0" fontId="10" fillId="2" borderId="57" xfId="0" applyFont="1" applyFill="1" applyBorder="1" applyAlignment="1">
      <alignment horizontal="center" vertical="center" wrapText="1" shrinkToFit="1"/>
    </xf>
    <xf numFmtId="0" fontId="10" fillId="2" borderId="62" xfId="0" applyFont="1" applyFill="1" applyBorder="1" applyAlignment="1">
      <alignment horizontal="center" vertical="center" wrapText="1" shrinkToFit="1"/>
    </xf>
    <xf numFmtId="0" fontId="10" fillId="2" borderId="0" xfId="0" applyFont="1" applyFill="1" applyBorder="1" applyAlignment="1">
      <alignment horizontal="center" vertical="center" wrapText="1" shrinkToFit="1"/>
    </xf>
    <xf numFmtId="0" fontId="10" fillId="2" borderId="65" xfId="0" applyFont="1" applyFill="1" applyBorder="1" applyAlignment="1">
      <alignment horizontal="center" vertical="center" wrapText="1" shrinkToFit="1"/>
    </xf>
    <xf numFmtId="0" fontId="10" fillId="2" borderId="69" xfId="0" applyFont="1" applyFill="1" applyBorder="1" applyAlignment="1">
      <alignment horizontal="center" vertical="center" wrapText="1" shrinkToFit="1"/>
    </xf>
    <xf numFmtId="0" fontId="10" fillId="2" borderId="1" xfId="0" applyFont="1" applyFill="1" applyBorder="1" applyAlignment="1">
      <alignment horizontal="center" vertical="center" wrapText="1" shrinkToFit="1"/>
    </xf>
    <xf numFmtId="0" fontId="10" fillId="2" borderId="70" xfId="0" applyFont="1" applyFill="1" applyBorder="1" applyAlignment="1">
      <alignment horizontal="center" vertical="center" wrapText="1" shrinkToFit="1"/>
    </xf>
    <xf numFmtId="0" fontId="16" fillId="2" borderId="56" xfId="0" applyFont="1" applyFill="1" applyBorder="1" applyAlignment="1">
      <alignment horizontal="center" vertical="center" wrapText="1" shrinkToFit="1"/>
    </xf>
    <xf numFmtId="0" fontId="16" fillId="2" borderId="84" xfId="0" applyFont="1" applyFill="1" applyBorder="1" applyAlignment="1">
      <alignment horizontal="center" vertical="center" wrapText="1" shrinkToFit="1"/>
    </xf>
    <xf numFmtId="0" fontId="10" fillId="2" borderId="3" xfId="0" applyFont="1" applyFill="1" applyBorder="1" applyAlignment="1">
      <alignment horizontal="center" vertical="center" wrapText="1" shrinkToFit="1"/>
    </xf>
    <xf numFmtId="0" fontId="10" fillId="2" borderId="87" xfId="0" applyFont="1" applyFill="1" applyBorder="1" applyAlignment="1">
      <alignment horizontal="center" vertical="center" wrapText="1" shrinkToFit="1"/>
    </xf>
    <xf numFmtId="0" fontId="10" fillId="2" borderId="76" xfId="0" applyFont="1" applyFill="1" applyBorder="1" applyAlignment="1">
      <alignment horizontal="center" vertical="center" wrapText="1" shrinkToFit="1"/>
    </xf>
    <xf numFmtId="0" fontId="10" fillId="2" borderId="86" xfId="0" applyFont="1" applyFill="1" applyBorder="1" applyAlignment="1">
      <alignment horizontal="center" vertical="center" wrapText="1" shrinkToFit="1"/>
    </xf>
    <xf numFmtId="0" fontId="10" fillId="2" borderId="71" xfId="0" applyFont="1" applyFill="1" applyBorder="1" applyAlignment="1">
      <alignment horizontal="center" vertical="center" wrapText="1" shrinkToFit="1"/>
    </xf>
    <xf numFmtId="0" fontId="10" fillId="2" borderId="72" xfId="0" applyFont="1" applyFill="1" applyBorder="1" applyAlignment="1">
      <alignment horizontal="center" vertical="center" wrapText="1" shrinkToFit="1"/>
    </xf>
    <xf numFmtId="0" fontId="10" fillId="2" borderId="2" xfId="0" applyFont="1" applyFill="1" applyBorder="1" applyAlignment="1">
      <alignment horizontal="center" vertical="center" wrapText="1" shrinkToFit="1"/>
    </xf>
    <xf numFmtId="0" fontId="10" fillId="2" borderId="89" xfId="0" applyFont="1" applyFill="1" applyBorder="1" applyAlignment="1">
      <alignment horizontal="center" vertical="center" wrapText="1" shrinkToFit="1"/>
    </xf>
    <xf numFmtId="0" fontId="10" fillId="2" borderId="81" xfId="0" applyFont="1" applyFill="1" applyBorder="1" applyAlignment="1">
      <alignment horizontal="center" vertical="center" wrapText="1" shrinkToFit="1"/>
    </xf>
    <xf numFmtId="0" fontId="11" fillId="2" borderId="56" xfId="0" applyFont="1" applyFill="1" applyBorder="1" applyAlignment="1">
      <alignment horizontal="center" vertical="center" wrapText="1" shrinkToFit="1"/>
    </xf>
    <xf numFmtId="0" fontId="11" fillId="2" borderId="64" xfId="0" applyFont="1" applyFill="1" applyBorder="1" applyAlignment="1">
      <alignment horizontal="center" vertical="center" wrapText="1" shrinkToFit="1"/>
    </xf>
    <xf numFmtId="0" fontId="11" fillId="2" borderId="77" xfId="0" applyFont="1" applyFill="1" applyBorder="1" applyAlignment="1">
      <alignment horizontal="center" vertical="center" wrapText="1" shrinkToFit="1"/>
    </xf>
    <xf numFmtId="0" fontId="10" fillId="2" borderId="58" xfId="0" quotePrefix="1" applyFont="1" applyFill="1" applyBorder="1" applyAlignment="1">
      <alignment horizontal="center" vertical="center" shrinkToFit="1"/>
    </xf>
    <xf numFmtId="0" fontId="10" fillId="2" borderId="0" xfId="0" quotePrefix="1" applyFont="1" applyFill="1" applyBorder="1" applyAlignment="1">
      <alignment horizontal="center" vertical="center" shrinkToFit="1"/>
    </xf>
    <xf numFmtId="0" fontId="10" fillId="2" borderId="67" xfId="0" applyFont="1" applyFill="1" applyBorder="1" applyAlignment="1">
      <alignment horizontal="center" vertical="center" shrinkToFit="1"/>
    </xf>
    <xf numFmtId="0" fontId="10" fillId="2" borderId="66" xfId="0" applyFont="1" applyFill="1" applyBorder="1" applyAlignment="1">
      <alignment horizontal="center" vertical="center" shrinkToFit="1"/>
    </xf>
    <xf numFmtId="0" fontId="10" fillId="2" borderId="48" xfId="0" applyFont="1" applyFill="1" applyBorder="1" applyAlignment="1">
      <alignment horizontal="center" vertical="center" shrinkToFit="1"/>
    </xf>
    <xf numFmtId="0" fontId="14" fillId="2" borderId="74" xfId="0" applyFont="1" applyFill="1" applyBorder="1" applyAlignment="1">
      <alignment horizontal="center" vertical="center" wrapText="1" shrinkToFit="1"/>
    </xf>
    <xf numFmtId="0" fontId="14" fillId="2" borderId="11" xfId="0" applyFont="1" applyFill="1" applyBorder="1" applyAlignment="1">
      <alignment horizontal="center" vertical="center" wrapText="1" shrinkToFit="1"/>
    </xf>
    <xf numFmtId="0" fontId="14" fillId="2" borderId="7" xfId="0" applyFont="1" applyFill="1" applyBorder="1" applyAlignment="1">
      <alignment horizontal="center" vertical="center" wrapText="1" shrinkToFit="1"/>
    </xf>
    <xf numFmtId="0" fontId="13" fillId="2" borderId="79" xfId="0" applyFont="1" applyFill="1" applyBorder="1" applyAlignment="1">
      <alignment horizontal="center" vertical="center" shrinkToFit="1"/>
    </xf>
    <xf numFmtId="0" fontId="13" fillId="2" borderId="92" xfId="0" applyFont="1" applyFill="1" applyBorder="1" applyAlignment="1">
      <alignment horizontal="center" vertical="center" shrinkToFit="1"/>
    </xf>
    <xf numFmtId="0" fontId="13" fillId="2" borderId="10" xfId="0" applyFont="1" applyFill="1" applyBorder="1" applyAlignment="1">
      <alignment horizontal="center" vertical="center" shrinkToFit="1"/>
    </xf>
    <xf numFmtId="0" fontId="13" fillId="2" borderId="93" xfId="0" applyFont="1" applyFill="1" applyBorder="1" applyAlignment="1">
      <alignment horizontal="center" vertical="center" shrinkToFit="1"/>
    </xf>
    <xf numFmtId="0" fontId="10" fillId="2" borderId="6" xfId="0" applyFont="1" applyFill="1" applyBorder="1" applyAlignment="1">
      <alignment horizontal="center" vertical="center" wrapText="1" shrinkToFit="1"/>
    </xf>
    <xf numFmtId="0" fontId="10" fillId="2" borderId="88" xfId="0" applyFont="1" applyFill="1" applyBorder="1" applyAlignment="1">
      <alignment horizontal="center" vertical="center" wrapText="1" shrinkToFit="1"/>
    </xf>
    <xf numFmtId="0" fontId="10" fillId="2" borderId="73" xfId="0" applyFont="1" applyFill="1" applyBorder="1" applyAlignment="1">
      <alignment horizontal="center" vertical="center" shrinkToFit="1"/>
    </xf>
    <xf numFmtId="0" fontId="10" fillId="2" borderId="71"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69"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72"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65"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69"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0" fillId="2" borderId="53" xfId="0" applyFont="1" applyFill="1" applyBorder="1" applyAlignment="1">
      <alignment horizontal="center" vertical="center" wrapText="1"/>
    </xf>
    <xf numFmtId="0" fontId="10" fillId="2" borderId="58" xfId="0" applyFont="1" applyFill="1" applyBorder="1" applyAlignment="1">
      <alignment horizontal="center" vertical="center" wrapText="1"/>
    </xf>
    <xf numFmtId="0" fontId="10" fillId="2" borderId="57" xfId="0" applyFont="1" applyFill="1" applyBorder="1" applyAlignment="1">
      <alignment horizontal="center" vertical="center" wrapText="1"/>
    </xf>
    <xf numFmtId="0" fontId="10" fillId="2" borderId="62"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65" xfId="0" applyFont="1" applyFill="1" applyBorder="1" applyAlignment="1">
      <alignment horizontal="center" vertical="center" wrapText="1"/>
    </xf>
    <xf numFmtId="0" fontId="10" fillId="2" borderId="70" xfId="0" applyFont="1" applyFill="1" applyBorder="1" applyAlignment="1">
      <alignment horizontal="center" vertical="center" wrapText="1"/>
    </xf>
    <xf numFmtId="0" fontId="11" fillId="2" borderId="59" xfId="0" applyFont="1" applyFill="1" applyBorder="1" applyAlignment="1">
      <alignment horizontal="center" vertical="center" wrapText="1"/>
    </xf>
    <xf numFmtId="0" fontId="11" fillId="2" borderId="60" xfId="0" applyFont="1" applyFill="1" applyBorder="1" applyAlignment="1">
      <alignment horizontal="center" vertical="center" wrapText="1"/>
    </xf>
    <xf numFmtId="0" fontId="11" fillId="2" borderId="61" xfId="0" applyFont="1" applyFill="1" applyBorder="1" applyAlignment="1">
      <alignment horizontal="center" vertical="center" wrapText="1"/>
    </xf>
    <xf numFmtId="0" fontId="11" fillId="2" borderId="66" xfId="0" applyFont="1" applyFill="1" applyBorder="1" applyAlignment="1">
      <alignment horizontal="center" vertical="center" wrapText="1"/>
    </xf>
    <xf numFmtId="0" fontId="11" fillId="2" borderId="67" xfId="0" applyFont="1" applyFill="1" applyBorder="1" applyAlignment="1">
      <alignment horizontal="center" vertical="center" wrapText="1"/>
    </xf>
    <xf numFmtId="0" fontId="11" fillId="2" borderId="68"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76" xfId="0" applyFont="1" applyFill="1" applyBorder="1" applyAlignment="1">
      <alignment horizontal="center" vertical="center" wrapText="1"/>
    </xf>
    <xf numFmtId="0" fontId="15" fillId="2" borderId="79" xfId="0" applyFont="1" applyFill="1" applyBorder="1" applyAlignment="1">
      <alignment horizontal="center" vertical="center" wrapText="1"/>
    </xf>
    <xf numFmtId="0" fontId="13" fillId="2" borderId="69" xfId="0" applyFont="1" applyFill="1" applyBorder="1" applyAlignment="1">
      <alignment horizontal="center" vertical="center" shrinkToFit="1"/>
    </xf>
    <xf numFmtId="0" fontId="13" fillId="2" borderId="91" xfId="0" applyFont="1" applyFill="1" applyBorder="1" applyAlignment="1">
      <alignment horizontal="center" vertical="center" shrinkToFit="1"/>
    </xf>
    <xf numFmtId="0" fontId="14" fillId="2" borderId="75" xfId="0" applyFont="1" applyFill="1" applyBorder="1" applyAlignment="1">
      <alignment horizontal="center" vertical="center" wrapText="1" shrinkToFit="1"/>
    </xf>
    <xf numFmtId="0" fontId="14" fillId="2" borderId="78" xfId="0" applyFont="1" applyFill="1" applyBorder="1" applyAlignment="1">
      <alignment horizontal="center" vertical="center" wrapText="1" shrinkToFit="1"/>
    </xf>
    <xf numFmtId="0" fontId="13" fillId="2" borderId="7" xfId="0" applyFont="1" applyFill="1" applyBorder="1" applyAlignment="1">
      <alignment horizontal="center" vertical="center" shrinkToFit="1"/>
    </xf>
    <xf numFmtId="0" fontId="13" fillId="2" borderId="90" xfId="0" applyFont="1" applyFill="1" applyBorder="1" applyAlignment="1">
      <alignment horizontal="center" vertical="center" shrinkToFit="1"/>
    </xf>
    <xf numFmtId="0" fontId="15" fillId="2" borderId="72" xfId="0" applyFont="1" applyFill="1" applyBorder="1" applyAlignment="1">
      <alignment horizontal="center" vertical="center" wrapText="1"/>
    </xf>
    <xf numFmtId="0" fontId="15" fillId="2" borderId="70" xfId="0" applyFont="1" applyFill="1" applyBorder="1" applyAlignment="1">
      <alignment horizontal="center" vertical="center" wrapText="1"/>
    </xf>
    <xf numFmtId="0" fontId="13" fillId="2" borderId="1" xfId="0" applyFont="1" applyFill="1" applyBorder="1" applyAlignment="1">
      <alignment horizontal="center" vertical="center" shrinkToFit="1"/>
    </xf>
    <xf numFmtId="0" fontId="13" fillId="2" borderId="83" xfId="0" applyFont="1" applyFill="1" applyBorder="1" applyAlignment="1">
      <alignment horizontal="center" vertical="center" shrinkToFit="1"/>
    </xf>
    <xf numFmtId="0" fontId="10" fillId="2" borderId="68" xfId="0" applyFont="1" applyFill="1" applyBorder="1" applyAlignment="1">
      <alignment horizontal="center" vertical="center" shrinkToFit="1"/>
    </xf>
    <xf numFmtId="0" fontId="37" fillId="2" borderId="68" xfId="0" quotePrefix="1" applyFont="1" applyFill="1" applyBorder="1" applyAlignment="1">
      <alignment horizontal="center" vertical="center" wrapText="1"/>
    </xf>
    <xf numFmtId="0" fontId="37" fillId="2" borderId="94" xfId="0" quotePrefix="1" applyFont="1" applyFill="1" applyBorder="1" applyAlignment="1">
      <alignment horizontal="center" vertical="center" wrapText="1"/>
    </xf>
    <xf numFmtId="0" fontId="13" fillId="2" borderId="78" xfId="0" applyFont="1" applyFill="1" applyBorder="1" applyAlignment="1">
      <alignment horizontal="center" vertical="center" shrinkToFit="1"/>
    </xf>
    <xf numFmtId="0" fontId="13" fillId="2" borderId="94" xfId="0" applyFont="1" applyFill="1" applyBorder="1" applyAlignment="1">
      <alignment horizontal="center" vertical="center" shrinkToFit="1"/>
    </xf>
    <xf numFmtId="0" fontId="37" fillId="2" borderId="73" xfId="0" applyFont="1" applyFill="1" applyBorder="1" applyAlignment="1">
      <alignment horizontal="center" vertical="center" wrapText="1" shrinkToFit="1"/>
    </xf>
    <xf numFmtId="0" fontId="37" fillId="2" borderId="95" xfId="0" applyFont="1" applyFill="1" applyBorder="1" applyAlignment="1">
      <alignment horizontal="center" vertical="center" shrinkToFit="1"/>
    </xf>
    <xf numFmtId="0" fontId="37" fillId="2" borderId="66" xfId="0" quotePrefix="1" applyFont="1" applyFill="1" applyBorder="1" applyAlignment="1">
      <alignment horizontal="center" vertical="center" wrapText="1"/>
    </xf>
    <xf numFmtId="0" fontId="37" fillId="2" borderId="93" xfId="0" quotePrefix="1" applyFont="1" applyFill="1" applyBorder="1" applyAlignment="1">
      <alignment horizontal="center" vertical="center" wrapText="1"/>
    </xf>
    <xf numFmtId="0" fontId="10" fillId="2" borderId="56" xfId="0" applyFont="1" applyFill="1" applyBorder="1" applyAlignment="1">
      <alignment horizontal="center" vertical="center" wrapText="1" shrinkToFit="1"/>
    </xf>
    <xf numFmtId="0" fontId="10" fillId="2" borderId="64" xfId="0" applyFont="1" applyFill="1" applyBorder="1" applyAlignment="1">
      <alignment horizontal="center" vertical="center" wrapText="1" shrinkToFit="1"/>
    </xf>
    <xf numFmtId="0" fontId="15" fillId="2" borderId="71" xfId="0" applyFont="1" applyFill="1" applyBorder="1" applyAlignment="1">
      <alignment horizontal="center" vertical="center" wrapText="1" shrinkToFit="1"/>
    </xf>
    <xf numFmtId="0" fontId="15" fillId="2" borderId="3" xfId="0" applyFont="1" applyFill="1" applyBorder="1" applyAlignment="1">
      <alignment horizontal="center" vertical="center" wrapText="1" shrinkToFit="1"/>
    </xf>
    <xf numFmtId="0" fontId="15" fillId="2" borderId="6" xfId="0" applyFont="1" applyFill="1" applyBorder="1" applyAlignment="1">
      <alignment horizontal="center" vertical="center" wrapText="1" shrinkToFit="1"/>
    </xf>
    <xf numFmtId="0" fontId="15" fillId="2" borderId="69" xfId="0" applyFont="1" applyFill="1" applyBorder="1" applyAlignment="1">
      <alignment horizontal="center" vertical="center" wrapText="1" shrinkToFit="1"/>
    </xf>
    <xf numFmtId="0" fontId="15" fillId="2" borderId="1" xfId="0" applyFont="1" applyFill="1" applyBorder="1" applyAlignment="1">
      <alignment horizontal="center" vertical="center" wrapText="1" shrinkToFit="1"/>
    </xf>
    <xf numFmtId="0" fontId="15" fillId="2" borderId="10" xfId="0" applyFont="1" applyFill="1" applyBorder="1" applyAlignment="1">
      <alignment horizontal="center" vertical="center" wrapText="1" shrinkToFit="1"/>
    </xf>
    <xf numFmtId="0" fontId="36" fillId="2" borderId="76" xfId="0" quotePrefix="1" applyFont="1" applyFill="1" applyBorder="1" applyAlignment="1">
      <alignment horizontal="center" vertical="center" wrapText="1"/>
    </xf>
    <xf numFmtId="0" fontId="36" fillId="2" borderId="79" xfId="0" quotePrefix="1" applyFont="1" applyFill="1" applyBorder="1" applyAlignment="1">
      <alignment horizontal="center" vertical="center" wrapText="1"/>
    </xf>
    <xf numFmtId="0" fontId="11" fillId="2" borderId="75" xfId="0" quotePrefix="1" applyFont="1" applyFill="1" applyBorder="1" applyAlignment="1">
      <alignment horizontal="center" vertical="center" wrapText="1"/>
    </xf>
    <xf numFmtId="0" fontId="11" fillId="2" borderId="78" xfId="0" quotePrefix="1" applyFont="1" applyFill="1" applyBorder="1" applyAlignment="1">
      <alignment horizontal="center" vertical="center" wrapText="1"/>
    </xf>
    <xf numFmtId="0" fontId="11" fillId="2" borderId="53" xfId="0" applyFont="1" applyFill="1" applyBorder="1" applyAlignment="1">
      <alignment horizontal="center" vertical="center" wrapText="1"/>
    </xf>
    <xf numFmtId="0" fontId="11" fillId="2" borderId="58" xfId="0" applyFont="1" applyFill="1" applyBorder="1" applyAlignment="1">
      <alignment horizontal="center" vertical="center" wrapText="1"/>
    </xf>
    <xf numFmtId="0" fontId="11" fillId="2" borderId="57" xfId="0" applyFont="1" applyFill="1" applyBorder="1" applyAlignment="1">
      <alignment horizontal="center" vertical="center" wrapText="1"/>
    </xf>
    <xf numFmtId="0" fontId="11" fillId="2" borderId="62"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65" xfId="0" applyFont="1" applyFill="1" applyBorder="1" applyAlignment="1">
      <alignment horizontal="center" vertical="center" wrapText="1"/>
    </xf>
    <xf numFmtId="0" fontId="11" fillId="2" borderId="70" xfId="0" applyFont="1" applyFill="1" applyBorder="1" applyAlignment="1">
      <alignment horizontal="center" vertical="center" wrapText="1"/>
    </xf>
    <xf numFmtId="0" fontId="37" fillId="2" borderId="67" xfId="0" applyFont="1" applyFill="1" applyBorder="1" applyAlignment="1">
      <alignment horizontal="center" vertical="center" wrapText="1"/>
    </xf>
    <xf numFmtId="0" fontId="37" fillId="2" borderId="92"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F2F8F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AO$6"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fmlaLink="$AO$9" lockText="1" noThreeD="1"/>
</file>

<file path=xl/ctrlProps/ctrlProp16.xml><?xml version="1.0" encoding="utf-8"?>
<formControlPr xmlns="http://schemas.microsoft.com/office/spreadsheetml/2009/9/main" objectType="CheckBox" fmlaLink="$AP$9"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P$6"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AQ$6"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fmlaLink="$AO$11"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fmlaLink="$AP$11" lockText="1" noThreeD="1"/>
</file>

<file path=xl/ctrlProps/ctrlProp41.xml><?xml version="1.0" encoding="utf-8"?>
<formControlPr xmlns="http://schemas.microsoft.com/office/spreadsheetml/2009/9/main" objectType="CheckBox" fmlaLink="$AO$13" lockText="1" noThreeD="1"/>
</file>

<file path=xl/ctrlProps/ctrlProp42.xml><?xml version="1.0" encoding="utf-8"?>
<formControlPr xmlns="http://schemas.microsoft.com/office/spreadsheetml/2009/9/main" objectType="CheckBox" fmlaLink="$AP$13" lockText="1" noThreeD="1"/>
</file>

<file path=xl/ctrlProps/ctrlProp43.xml><?xml version="1.0" encoding="utf-8"?>
<formControlPr xmlns="http://schemas.microsoft.com/office/spreadsheetml/2009/9/main" objectType="CheckBox" fmlaLink="$AO$15" lockText="1" noThreeD="1"/>
</file>

<file path=xl/ctrlProps/ctrlProp44.xml><?xml version="1.0" encoding="utf-8"?>
<formControlPr xmlns="http://schemas.microsoft.com/office/spreadsheetml/2009/9/main" objectType="CheckBox" fmlaLink="$AP$15" lockText="1" noThreeD="1"/>
</file>

<file path=xl/ctrlProps/ctrlProp45.xml><?xml version="1.0" encoding="utf-8"?>
<formControlPr xmlns="http://schemas.microsoft.com/office/spreadsheetml/2009/9/main" objectType="CheckBox" fmlaLink="$AO$17" lockText="1" noThreeD="1"/>
</file>

<file path=xl/ctrlProps/ctrlProp46.xml><?xml version="1.0" encoding="utf-8"?>
<formControlPr xmlns="http://schemas.microsoft.com/office/spreadsheetml/2009/9/main" objectType="CheckBox" fmlaLink="$AP$17" lockText="1" noThreeD="1"/>
</file>

<file path=xl/ctrlProps/ctrlProp47.xml><?xml version="1.0" encoding="utf-8"?>
<formControlPr xmlns="http://schemas.microsoft.com/office/spreadsheetml/2009/9/main" objectType="CheckBox" fmlaLink="$AO$21" lockText="1" noThreeD="1"/>
</file>

<file path=xl/ctrlProps/ctrlProp48.xml><?xml version="1.0" encoding="utf-8"?>
<formControlPr xmlns="http://schemas.microsoft.com/office/spreadsheetml/2009/9/main" objectType="CheckBox" fmlaLink="$AP$21" lockText="1" noThreeD="1"/>
</file>

<file path=xl/ctrlProps/ctrlProp49.xml><?xml version="1.0" encoding="utf-8"?>
<formControlPr xmlns="http://schemas.microsoft.com/office/spreadsheetml/2009/9/main" objectType="CheckBox" fmlaLink="$AO$19"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AP$19" lockText="1" noThreeD="1"/>
</file>

<file path=xl/ctrlProps/ctrlProp51.xml><?xml version="1.0" encoding="utf-8"?>
<formControlPr xmlns="http://schemas.microsoft.com/office/spreadsheetml/2009/9/main" objectType="CheckBox" fmlaLink="$AP$36" lockText="1" noThreeD="1"/>
</file>

<file path=xl/ctrlProps/ctrlProp52.xml><?xml version="1.0" encoding="utf-8"?>
<formControlPr xmlns="http://schemas.microsoft.com/office/spreadsheetml/2009/9/main" objectType="CheckBox" fmlaLink="$AP$38" lockText="1" noThreeD="1"/>
</file>

<file path=xl/ctrlProps/ctrlProp53.xml><?xml version="1.0" encoding="utf-8"?>
<formControlPr xmlns="http://schemas.microsoft.com/office/spreadsheetml/2009/9/main" objectType="CheckBox" fmlaLink="$AP$40" lockText="1" noThreeD="1"/>
</file>

<file path=xl/ctrlProps/ctrlProp54.xml><?xml version="1.0" encoding="utf-8"?>
<formControlPr xmlns="http://schemas.microsoft.com/office/spreadsheetml/2009/9/main" objectType="CheckBox" fmlaLink="$AP$42" lockText="1" noThreeD="1"/>
</file>

<file path=xl/ctrlProps/ctrlProp55.xml><?xml version="1.0" encoding="utf-8"?>
<formControlPr xmlns="http://schemas.microsoft.com/office/spreadsheetml/2009/9/main" objectType="CheckBox" fmlaLink="$AP$44" lockText="1" noThreeD="1"/>
</file>

<file path=xl/ctrlProps/ctrlProp56.xml><?xml version="1.0" encoding="utf-8"?>
<formControlPr xmlns="http://schemas.microsoft.com/office/spreadsheetml/2009/9/main" objectType="CheckBox" fmlaLink="$AP$46" lockText="1" noThreeD="1"/>
</file>

<file path=xl/ctrlProps/ctrlProp57.xml><?xml version="1.0" encoding="utf-8"?>
<formControlPr xmlns="http://schemas.microsoft.com/office/spreadsheetml/2009/9/main" objectType="CheckBox" fmlaLink="$AP$48" lockText="1" noThreeD="1"/>
</file>

<file path=xl/ctrlProps/ctrlProp58.xml><?xml version="1.0" encoding="utf-8"?>
<formControlPr xmlns="http://schemas.microsoft.com/office/spreadsheetml/2009/9/main" objectType="CheckBox" fmlaLink="$AP$50" lockText="1" noThreeD="1"/>
</file>

<file path=xl/ctrlProps/ctrlProp59.xml><?xml version="1.0" encoding="utf-8"?>
<formControlPr xmlns="http://schemas.microsoft.com/office/spreadsheetml/2009/9/main" objectType="CheckBox" fmlaLink="$AP$52"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fmlaLink="$AP$54" lockText="1" noThreeD="1"/>
</file>

<file path=xl/ctrlProps/ctrlProp61.xml><?xml version="1.0" encoding="utf-8"?>
<formControlPr xmlns="http://schemas.microsoft.com/office/spreadsheetml/2009/9/main" objectType="CheckBox" fmlaLink="$AP$22" lockText="1" noThreeD="1"/>
</file>

<file path=xl/ctrlProps/ctrlProp62.xml><?xml version="1.0" encoding="utf-8"?>
<formControlPr xmlns="http://schemas.microsoft.com/office/spreadsheetml/2009/9/main" objectType="CheckBox" fmlaLink="$AQ$22" lockText="1" noThreeD="1"/>
</file>

<file path=xl/ctrlProps/ctrlProp63.xml><?xml version="1.0" encoding="utf-8"?>
<formControlPr xmlns="http://schemas.microsoft.com/office/spreadsheetml/2009/9/main" objectType="CheckBox" fmlaLink="$AP$24" lockText="1" noThreeD="1"/>
</file>

<file path=xl/ctrlProps/ctrlProp64.xml><?xml version="1.0" encoding="utf-8"?>
<formControlPr xmlns="http://schemas.microsoft.com/office/spreadsheetml/2009/9/main" objectType="CheckBox" fmlaLink="$AQ$24" lockText="1" noThreeD="1"/>
</file>

<file path=xl/ctrlProps/ctrlProp65.xml><?xml version="1.0" encoding="utf-8"?>
<formControlPr xmlns="http://schemas.microsoft.com/office/spreadsheetml/2009/9/main" objectType="CheckBox" fmlaLink="$AP$26" lockText="1" noThreeD="1"/>
</file>

<file path=xl/ctrlProps/ctrlProp66.xml><?xml version="1.0" encoding="utf-8"?>
<formControlPr xmlns="http://schemas.microsoft.com/office/spreadsheetml/2009/9/main" objectType="CheckBox" fmlaLink="$AQ$26" lockText="1" noThreeD="1"/>
</file>

<file path=xl/ctrlProps/ctrlProp67.xml><?xml version="1.0" encoding="utf-8"?>
<formControlPr xmlns="http://schemas.microsoft.com/office/spreadsheetml/2009/9/main" objectType="CheckBox" fmlaLink="$AP$13" lockText="1" noThreeD="1"/>
</file>

<file path=xl/ctrlProps/ctrlProp68.xml><?xml version="1.0" encoding="utf-8"?>
<formControlPr xmlns="http://schemas.microsoft.com/office/spreadsheetml/2009/9/main" objectType="CheckBox" fmlaLink="$AQ$13" lockText="1" noThreeD="1"/>
</file>

<file path=xl/ctrlProps/ctrlProp69.xml><?xml version="1.0" encoding="utf-8"?>
<formControlPr xmlns="http://schemas.microsoft.com/office/spreadsheetml/2009/9/main" objectType="CheckBox" fmlaLink="$AP$15"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AQ$15" lockText="1" noThreeD="1"/>
</file>

<file path=xl/ctrlProps/ctrlProp71.xml><?xml version="1.0" encoding="utf-8"?>
<formControlPr xmlns="http://schemas.microsoft.com/office/spreadsheetml/2009/9/main" objectType="CheckBox" fmlaLink="$AP$17" lockText="1" noThreeD="1"/>
</file>

<file path=xl/ctrlProps/ctrlProp72.xml><?xml version="1.0" encoding="utf-8"?>
<formControlPr xmlns="http://schemas.microsoft.com/office/spreadsheetml/2009/9/main" objectType="CheckBox" fmlaLink="$AQ$17" lockText="1" noThreeD="1"/>
</file>

<file path=xl/ctrlProps/ctrlProp73.xml><?xml version="1.0" encoding="utf-8"?>
<formControlPr xmlns="http://schemas.microsoft.com/office/spreadsheetml/2009/9/main" objectType="CheckBox" fmlaLink="$AP$7" lockText="1" noThreeD="1"/>
</file>

<file path=xl/ctrlProps/ctrlProp74.xml><?xml version="1.0" encoding="utf-8"?>
<formControlPr xmlns="http://schemas.microsoft.com/office/spreadsheetml/2009/9/main" objectType="CheckBox" fmlaLink="$AQ$7" lockText="1" noThreeD="1"/>
</file>

<file path=xl/ctrlProps/ctrlProp75.xml><?xml version="1.0" encoding="utf-8"?>
<formControlPr xmlns="http://schemas.microsoft.com/office/spreadsheetml/2009/9/main" objectType="CheckBox" fmlaLink="$AP$9" lockText="1" noThreeD="1"/>
</file>

<file path=xl/ctrlProps/ctrlProp76.xml><?xml version="1.0" encoding="utf-8"?>
<formControlPr xmlns="http://schemas.microsoft.com/office/spreadsheetml/2009/9/main" objectType="CheckBox" fmlaLink="$AQ$9" lockText="1" noThreeD="1"/>
</file>

<file path=xl/ctrlProps/ctrlProp77.xml><?xml version="1.0" encoding="utf-8"?>
<formControlPr xmlns="http://schemas.microsoft.com/office/spreadsheetml/2009/9/main" objectType="CheckBox" fmlaLink="$AP$11" lockText="1" noThreeD="1"/>
</file>

<file path=xl/ctrlProps/ctrlProp78.xml><?xml version="1.0" encoding="utf-8"?>
<formControlPr xmlns="http://schemas.microsoft.com/office/spreadsheetml/2009/9/main" objectType="CheckBox" fmlaLink="$AQ$11" lockText="1" noThreeD="1"/>
</file>

<file path=xl/ctrlProps/ctrlProp79.xml><?xml version="1.0" encoding="utf-8"?>
<formControlPr xmlns="http://schemas.microsoft.com/office/spreadsheetml/2009/9/main" objectType="CheckBox" fmlaLink="$AP$19"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fmlaLink="$AQ$19"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fmlaLink="$AO$2" lockText="1" noThreeD="1"/>
</file>

<file path=xl/ctrlProps/ctrlProp84.xml><?xml version="1.0" encoding="utf-8"?>
<formControlPr xmlns="http://schemas.microsoft.com/office/spreadsheetml/2009/9/main" objectType="CheckBox" fmlaLink="$AR$4" lockText="1" noThreeD="1"/>
</file>

<file path=xl/ctrlProps/ctrlProp85.xml><?xml version="1.0" encoding="utf-8"?>
<formControlPr xmlns="http://schemas.microsoft.com/office/spreadsheetml/2009/9/main" objectType="CheckBox" fmlaLink="$AO$4" lockText="1" noThreeD="1"/>
</file>

<file path=xl/ctrlProps/ctrlProp86.xml><?xml version="1.0" encoding="utf-8"?>
<formControlPr xmlns="http://schemas.microsoft.com/office/spreadsheetml/2009/9/main" objectType="CheckBox" fmlaLink="$AR$2" lockText="1" noThreeD="1"/>
</file>

<file path=xl/ctrlProps/ctrlProp87.xml><?xml version="1.0" encoding="utf-8"?>
<formControlPr xmlns="http://schemas.microsoft.com/office/spreadsheetml/2009/9/main" objectType="CheckBox" fmlaLink="$AP$34" lockText="1" noThreeD="1"/>
</file>

<file path=xl/ctrlProps/ctrlProp88.xml><?xml version="1.0" encoding="utf-8"?>
<formControlPr xmlns="http://schemas.microsoft.com/office/spreadsheetml/2009/9/main" objectType="CheckBox" fmlaLink="$AQ$34" lockText="1" noThreeD="1"/>
</file>

<file path=xl/ctrlProps/ctrlProp89.xml><?xml version="1.0" encoding="utf-8"?>
<formControlPr xmlns="http://schemas.microsoft.com/office/spreadsheetml/2009/9/main" objectType="CheckBox" fmlaLink="$AP$28"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AQ$28" lockText="1" noThreeD="1"/>
</file>

<file path=xl/ctrlProps/ctrlProp91.xml><?xml version="1.0" encoding="utf-8"?>
<formControlPr xmlns="http://schemas.microsoft.com/office/spreadsheetml/2009/9/main" objectType="CheckBox" fmlaLink="$AQ$32" lockText="1" noThreeD="1"/>
</file>

<file path=xl/ctrlProps/ctrlProp92.xml><?xml version="1.0" encoding="utf-8"?>
<formControlPr xmlns="http://schemas.microsoft.com/office/spreadsheetml/2009/9/main" objectType="CheckBox" fmlaLink="$AP$32" lockText="1" noThreeD="1"/>
</file>

<file path=xl/ctrlProps/ctrlProp93.xml><?xml version="1.0" encoding="utf-8"?>
<formControlPr xmlns="http://schemas.microsoft.com/office/spreadsheetml/2009/9/main" objectType="CheckBox" fmlaLink="$AP$30" lockText="1" noThreeD="1"/>
</file>

<file path=xl/ctrlProps/ctrlProp94.xml><?xml version="1.0" encoding="utf-8"?>
<formControlPr xmlns="http://schemas.microsoft.com/office/spreadsheetml/2009/9/main" objectType="CheckBox" fmlaLink="$AQ$30" lockText="1" noThreeD="1"/>
</file>

<file path=xl/drawings/drawing1.xml><?xml version="1.0" encoding="utf-8"?>
<xdr:wsDr xmlns:xdr="http://schemas.openxmlformats.org/drawingml/2006/spreadsheetDrawing" xmlns:a="http://schemas.openxmlformats.org/drawingml/2006/main">
  <xdr:twoCellAnchor>
    <xdr:from>
      <xdr:col>38</xdr:col>
      <xdr:colOff>183188</xdr:colOff>
      <xdr:row>1</xdr:row>
      <xdr:rowOff>37812</xdr:rowOff>
    </xdr:from>
    <xdr:to>
      <xdr:col>47</xdr:col>
      <xdr:colOff>84088</xdr:colOff>
      <xdr:row>13</xdr:row>
      <xdr:rowOff>190213</xdr:rowOff>
    </xdr:to>
    <xdr:sp macro="" textlink="">
      <xdr:nvSpPr>
        <xdr:cNvPr id="62" name="角丸四角形 61">
          <a:extLst>
            <a:ext uri="{FF2B5EF4-FFF2-40B4-BE49-F238E27FC236}">
              <a16:creationId xmlns:a16="http://schemas.microsoft.com/office/drawing/2014/main" id="{00000000-0008-0000-0000-00003E000000}"/>
            </a:ext>
          </a:extLst>
        </xdr:cNvPr>
        <xdr:cNvSpPr/>
      </xdr:nvSpPr>
      <xdr:spPr>
        <a:xfrm>
          <a:off x="7060238" y="323562"/>
          <a:ext cx="5406350" cy="3352801"/>
        </a:xfrm>
        <a:prstGeom prst="roundRect">
          <a:avLst/>
        </a:prstGeom>
        <a:ln w="76200">
          <a:solidFill>
            <a:schemeClr val="accent5"/>
          </a:solidFill>
          <a:prstDash val="sysDot"/>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l"/>
          <a:r>
            <a:rPr kumimoji="1" lang="ja-JP" altLang="en-US" sz="1200" b="1" u="sng">
              <a:solidFill>
                <a:schemeClr val="tx1"/>
              </a:solidFill>
              <a:latin typeface="HG丸ｺﾞｼｯｸM-PRO" panose="020F0600000000000000" pitchFamily="50" charset="-128"/>
              <a:ea typeface="HG丸ｺﾞｼｯｸM-PRO" panose="020F0600000000000000" pitchFamily="50" charset="-128"/>
            </a:rPr>
            <a:t>入力時の注意点について</a:t>
          </a:r>
          <a:endParaRPr kumimoji="1" lang="en-US" altLang="ja-JP" sz="1200" b="0" u="sng">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200" b="0">
              <a:solidFill>
                <a:schemeClr val="tx1"/>
              </a:solidFill>
              <a:latin typeface="HG丸ｺﾞｼｯｸM-PRO" panose="020F0600000000000000" pitchFamily="50" charset="-128"/>
              <a:ea typeface="HG丸ｺﾞｼｯｸM-PRO" panose="020F0600000000000000" pitchFamily="50" charset="-128"/>
            </a:rPr>
            <a:t>●記入にあたっては、「記入要領</a:t>
          </a:r>
          <a:r>
            <a:rPr kumimoji="1" lang="en-US" altLang="ja-JP" sz="1200" b="0">
              <a:solidFill>
                <a:schemeClr val="tx1"/>
              </a:solidFill>
              <a:latin typeface="HG丸ｺﾞｼｯｸM-PRO" panose="020F0600000000000000" pitchFamily="50" charset="-128"/>
              <a:ea typeface="HG丸ｺﾞｼｯｸM-PRO" panose="020F0600000000000000" pitchFamily="50" charset="-128"/>
            </a:rPr>
            <a:t>Ⅰ</a:t>
          </a:r>
          <a:r>
            <a:rPr kumimoji="1" lang="ja-JP" altLang="en-US" sz="1200" b="0">
              <a:solidFill>
                <a:schemeClr val="tx1"/>
              </a:solidFill>
              <a:latin typeface="HG丸ｺﾞｼｯｸM-PRO" panose="020F0600000000000000" pitchFamily="50" charset="-128"/>
              <a:ea typeface="HG丸ｺﾞｼｯｸM-PRO" panose="020F0600000000000000" pitchFamily="50" charset="-128"/>
            </a:rPr>
            <a:t>・</a:t>
          </a:r>
          <a:r>
            <a:rPr kumimoji="1" lang="en-US" altLang="ja-JP" sz="1200" b="0">
              <a:solidFill>
                <a:schemeClr val="tx1"/>
              </a:solidFill>
              <a:latin typeface="HG丸ｺﾞｼｯｸM-PRO" panose="020F0600000000000000" pitchFamily="50" charset="-128"/>
              <a:ea typeface="HG丸ｺﾞｼｯｸM-PRO" panose="020F0600000000000000" pitchFamily="50" charset="-128"/>
            </a:rPr>
            <a:t>Ⅱ</a:t>
          </a:r>
          <a:r>
            <a:rPr kumimoji="1" lang="ja-JP" altLang="en-US" sz="1200" b="0">
              <a:solidFill>
                <a:schemeClr val="tx1"/>
              </a:solidFill>
              <a:latin typeface="HG丸ｺﾞｼｯｸM-PRO" panose="020F0600000000000000" pitchFamily="50" charset="-128"/>
              <a:ea typeface="HG丸ｺﾞｼｯｸM-PRO" panose="020F0600000000000000" pitchFamily="50" charset="-128"/>
            </a:rPr>
            <a:t>」をご確認ください。</a:t>
          </a:r>
          <a:endParaRPr kumimoji="1" lang="en-US" altLang="ja-JP" sz="1200" b="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050" b="0">
              <a:solidFill>
                <a:schemeClr val="tx1"/>
              </a:solidFill>
              <a:latin typeface="HG丸ｺﾞｼｯｸM-PRO" panose="020F0600000000000000" pitchFamily="50" charset="-128"/>
              <a:ea typeface="HG丸ｺﾞｼｯｸM-PRO" panose="020F0600000000000000" pitchFamily="50" charset="-128"/>
            </a:rPr>
            <a:t>　</a:t>
          </a:r>
          <a:r>
            <a:rPr kumimoji="1" lang="en-US" altLang="ja-JP" sz="1050" b="0">
              <a:solidFill>
                <a:schemeClr val="tx1"/>
              </a:solidFill>
              <a:latin typeface="HG丸ｺﾞｼｯｸM-PRO" panose="020F0600000000000000" pitchFamily="50" charset="-128"/>
              <a:ea typeface="HG丸ｺﾞｼｯｸM-PRO" panose="020F0600000000000000" pitchFamily="50" charset="-128"/>
            </a:rPr>
            <a:t>※</a:t>
          </a:r>
          <a:r>
            <a:rPr kumimoji="1" lang="ja-JP" altLang="en-US" sz="1050" b="0" baseline="0">
              <a:solidFill>
                <a:schemeClr val="tx1"/>
              </a:solidFill>
              <a:latin typeface="HG丸ｺﾞｼｯｸM-PRO" panose="020F0600000000000000" pitchFamily="50" charset="-128"/>
              <a:ea typeface="HG丸ｺﾞｼｯｸM-PRO" panose="020F0600000000000000" pitchFamily="50" charset="-128"/>
            </a:rPr>
            <a:t> 様式内の</a:t>
          </a:r>
          <a:r>
            <a:rPr kumimoji="1" lang="ja-JP" altLang="en-US" sz="1050" b="0">
              <a:solidFill>
                <a:schemeClr val="tx1"/>
              </a:solidFill>
              <a:latin typeface="HG丸ｺﾞｼｯｸM-PRO" panose="020F0600000000000000" pitchFamily="50" charset="-128"/>
              <a:ea typeface="HG丸ｺﾞｼｯｸM-PRO" panose="020F0600000000000000" pitchFamily="50" charset="-128"/>
            </a:rPr>
            <a:t>各項目に記載されている </a:t>
          </a:r>
          <a:r>
            <a:rPr kumimoji="1" lang="en-US" altLang="ja-JP" sz="1050" b="0">
              <a:solidFill>
                <a:schemeClr val="tx1"/>
              </a:solidFill>
              <a:latin typeface="HG丸ｺﾞｼｯｸM-PRO" panose="020F0600000000000000" pitchFamily="50" charset="-128"/>
              <a:ea typeface="HG丸ｺﾞｼｯｸM-PRO" panose="020F0600000000000000" pitchFamily="50" charset="-128"/>
            </a:rPr>
            <a:t>[</a:t>
          </a:r>
          <a:r>
            <a:rPr kumimoji="1" lang="ja-JP" altLang="en-US" sz="1050" b="0">
              <a:solidFill>
                <a:schemeClr val="tx1"/>
              </a:solidFill>
              <a:latin typeface="HG丸ｺﾞｼｯｸM-PRO" panose="020F0600000000000000" pitchFamily="50" charset="-128"/>
              <a:ea typeface="HG丸ｺﾞｼｯｸM-PRO" panose="020F0600000000000000" pitchFamily="50" charset="-128"/>
            </a:rPr>
            <a:t>　</a:t>
          </a:r>
          <a:r>
            <a:rPr kumimoji="1" lang="en-US" altLang="ja-JP" sz="1050" b="0">
              <a:solidFill>
                <a:schemeClr val="tx1"/>
              </a:solidFill>
              <a:latin typeface="HG丸ｺﾞｼｯｸM-PRO" panose="020F0600000000000000" pitchFamily="50" charset="-128"/>
              <a:ea typeface="HG丸ｺﾞｼｯｸM-PRO" panose="020F0600000000000000" pitchFamily="50" charset="-128"/>
            </a:rPr>
            <a:t>]</a:t>
          </a:r>
          <a:r>
            <a:rPr kumimoji="1" lang="ja-JP" altLang="en-US" sz="1050" b="0" baseline="0">
              <a:solidFill>
                <a:schemeClr val="tx1"/>
              </a:solidFill>
              <a:latin typeface="HG丸ｺﾞｼｯｸM-PRO" panose="020F0600000000000000" pitchFamily="50" charset="-128"/>
              <a:ea typeface="HG丸ｺﾞｼｯｸM-PRO" panose="020F0600000000000000" pitchFamily="50" charset="-128"/>
            </a:rPr>
            <a:t> 内の番号が、記入要領の</a:t>
          </a:r>
          <a:endParaRPr kumimoji="1" lang="en-US" altLang="ja-JP" sz="1050" b="0" baseline="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050" b="0" baseline="0">
              <a:solidFill>
                <a:schemeClr val="tx1"/>
              </a:solidFill>
              <a:latin typeface="HG丸ｺﾞｼｯｸM-PRO" panose="020F0600000000000000" pitchFamily="50" charset="-128"/>
              <a:ea typeface="HG丸ｺﾞｼｯｸM-PRO" panose="020F0600000000000000" pitchFamily="50" charset="-128"/>
            </a:rPr>
            <a:t>　　番号となっています。</a:t>
          </a:r>
          <a:endParaRPr kumimoji="1" lang="en-US" altLang="ja-JP" sz="1050" b="0" baseline="0">
            <a:solidFill>
              <a:schemeClr val="tx1"/>
            </a:solidFill>
            <a:latin typeface="HG丸ｺﾞｼｯｸM-PRO" panose="020F0600000000000000" pitchFamily="50" charset="-128"/>
            <a:ea typeface="HG丸ｺﾞｼｯｸM-PRO" panose="020F0600000000000000" pitchFamily="50" charset="-128"/>
          </a:endParaRPr>
        </a:p>
        <a:p>
          <a:pPr algn="l"/>
          <a:endParaRPr kumimoji="1" lang="en-US" altLang="ja-JP" sz="1050" b="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200" b="0">
              <a:solidFill>
                <a:schemeClr val="tx1"/>
              </a:solidFill>
              <a:latin typeface="HG丸ｺﾞｼｯｸM-PRO" panose="020F0600000000000000" pitchFamily="50" charset="-128"/>
              <a:ea typeface="HG丸ｺﾞｼｯｸM-PRO" panose="020F0600000000000000" pitchFamily="50" charset="-128"/>
            </a:rPr>
            <a:t>●一部のセルは</a:t>
          </a:r>
          <a:r>
            <a:rPr kumimoji="1" lang="ja-JP" altLang="en-US" sz="1200" b="0" u="none">
              <a:solidFill>
                <a:schemeClr val="tx1"/>
              </a:solidFill>
              <a:latin typeface="HG丸ｺﾞｼｯｸM-PRO" panose="020F0600000000000000" pitchFamily="50" charset="-128"/>
              <a:ea typeface="HG丸ｺﾞｼｯｸM-PRO" panose="020F0600000000000000" pitchFamily="50" charset="-128"/>
            </a:rPr>
            <a:t>自動計算</a:t>
          </a:r>
          <a:r>
            <a:rPr kumimoji="1" lang="ja-JP" altLang="en-US" sz="1200" b="0">
              <a:solidFill>
                <a:schemeClr val="tx1"/>
              </a:solidFill>
              <a:latin typeface="HG丸ｺﾞｼｯｸM-PRO" panose="020F0600000000000000" pitchFamily="50" charset="-128"/>
              <a:ea typeface="HG丸ｺﾞｼｯｸM-PRO" panose="020F0600000000000000" pitchFamily="50" charset="-128"/>
            </a:rPr>
            <a:t>されるようになっており、</a:t>
          </a:r>
          <a:endParaRPr kumimoji="1" lang="en-US" altLang="ja-JP" sz="1200" b="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200" b="0">
              <a:solidFill>
                <a:schemeClr val="tx1"/>
              </a:solidFill>
              <a:latin typeface="HG丸ｺﾞｼｯｸM-PRO" panose="020F0600000000000000" pitchFamily="50" charset="-128"/>
              <a:ea typeface="HG丸ｺﾞｼｯｸM-PRO" panose="020F0600000000000000" pitchFamily="50" charset="-128"/>
            </a:rPr>
            <a:t>　編集できないようになっています。</a:t>
          </a:r>
          <a:endParaRPr kumimoji="1" lang="en-US" altLang="ja-JP" sz="1200" b="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200" b="0">
              <a:solidFill>
                <a:schemeClr val="tx1"/>
              </a:solidFill>
              <a:latin typeface="HG丸ｺﾞｼｯｸM-PRO" panose="020F0600000000000000" pitchFamily="50" charset="-128"/>
              <a:ea typeface="HG丸ｺﾞｼｯｸM-PRO" panose="020F0600000000000000" pitchFamily="50" charset="-128"/>
            </a:rPr>
            <a:t>　（各値の集計値等</a:t>
          </a:r>
          <a:r>
            <a:rPr kumimoji="1" lang="en-US" altLang="ja-JP" sz="1200" b="0">
              <a:solidFill>
                <a:schemeClr val="tx1"/>
              </a:solidFill>
              <a:latin typeface="HG丸ｺﾞｼｯｸM-PRO" panose="020F0600000000000000" pitchFamily="50" charset="-128"/>
              <a:ea typeface="HG丸ｺﾞｼｯｸM-PRO" panose="020F0600000000000000" pitchFamily="50" charset="-128"/>
            </a:rPr>
            <a:t>…</a:t>
          </a:r>
          <a:r>
            <a:rPr kumimoji="1" lang="ja-JP" altLang="en-US" sz="1200" b="0">
              <a:solidFill>
                <a:schemeClr val="tx1"/>
              </a:solidFill>
              <a:latin typeface="HG丸ｺﾞｼｯｸM-PRO" panose="020F0600000000000000" pitchFamily="50" charset="-128"/>
              <a:ea typeface="HG丸ｺﾞｼｯｸM-PRO" panose="020F0600000000000000" pitchFamily="50" charset="-128"/>
            </a:rPr>
            <a:t>薄黄色のセル）</a:t>
          </a:r>
          <a:endParaRPr kumimoji="1" lang="en-US" altLang="ja-JP" sz="1200" b="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050" b="0">
              <a:solidFill>
                <a:schemeClr val="tx1"/>
              </a:solidFill>
              <a:latin typeface="HG丸ｺﾞｼｯｸM-PRO" panose="020F0600000000000000" pitchFamily="50" charset="-128"/>
              <a:ea typeface="HG丸ｺﾞｼｯｸM-PRO" panose="020F0600000000000000" pitchFamily="50" charset="-128"/>
            </a:rPr>
            <a:t>　</a:t>
          </a:r>
          <a:endParaRPr kumimoji="1" lang="en-US" altLang="ja-JP" sz="1050" b="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050" b="0">
              <a:solidFill>
                <a:schemeClr val="tx1"/>
              </a:solidFill>
              <a:latin typeface="HG丸ｺﾞｼｯｸM-PRO" panose="020F0600000000000000" pitchFamily="50" charset="-128"/>
              <a:ea typeface="HG丸ｺﾞｼｯｸM-PRO" panose="020F0600000000000000" pitchFamily="50" charset="-128"/>
            </a:rPr>
            <a:t>　</a:t>
          </a:r>
          <a:r>
            <a:rPr kumimoji="1" lang="en-US" altLang="ja-JP" sz="1050" b="0">
              <a:solidFill>
                <a:schemeClr val="tx1"/>
              </a:solidFill>
              <a:latin typeface="HG丸ｺﾞｼｯｸM-PRO" panose="020F0600000000000000" pitchFamily="50" charset="-128"/>
              <a:ea typeface="HG丸ｺﾞｼｯｸM-PRO" panose="020F0600000000000000" pitchFamily="50" charset="-128"/>
            </a:rPr>
            <a:t>※</a:t>
          </a:r>
          <a:r>
            <a:rPr kumimoji="1" lang="ja-JP" altLang="en-US" sz="1050" b="0" baseline="0">
              <a:solidFill>
                <a:schemeClr val="tx1"/>
              </a:solidFill>
              <a:latin typeface="HG丸ｺﾞｼｯｸM-PRO" panose="020F0600000000000000" pitchFamily="50" charset="-128"/>
              <a:ea typeface="HG丸ｺﾞｼｯｸM-PRO" panose="020F0600000000000000" pitchFamily="50" charset="-128"/>
            </a:rPr>
            <a:t> </a:t>
          </a:r>
          <a:r>
            <a:rPr kumimoji="1" lang="ja-JP" altLang="en-US" sz="1050" b="0">
              <a:solidFill>
                <a:schemeClr val="tx1"/>
              </a:solidFill>
              <a:latin typeface="HG丸ｺﾞｼｯｸM-PRO" panose="020F0600000000000000" pitchFamily="50" charset="-128"/>
              <a:ea typeface="HG丸ｺﾞｼｯｸM-PRO" panose="020F0600000000000000" pitchFamily="50" charset="-128"/>
            </a:rPr>
            <a:t>やむを得ず編集する場合は、下記の操作を行ってください。</a:t>
          </a:r>
          <a:endParaRPr kumimoji="1" lang="en-US" altLang="ja-JP" sz="1050" b="0">
            <a:solidFill>
              <a:schemeClr val="tx1"/>
            </a:solidFill>
            <a:latin typeface="HG丸ｺﾞｼｯｸM-PRO" panose="020F0600000000000000" pitchFamily="50" charset="-128"/>
            <a:ea typeface="HG丸ｺﾞｼｯｸM-PRO" panose="020F0600000000000000" pitchFamily="50" charset="-128"/>
          </a:endParaRPr>
        </a:p>
        <a:p>
          <a:pPr lvl="1" algn="l"/>
          <a:r>
            <a:rPr kumimoji="1" lang="ja-JP" altLang="en-US" sz="1050" b="0">
              <a:solidFill>
                <a:schemeClr val="tx1"/>
              </a:solidFill>
              <a:latin typeface="HG丸ｺﾞｼｯｸM-PRO" panose="020F0600000000000000" pitchFamily="50" charset="-128"/>
              <a:ea typeface="HG丸ｺﾞｼｯｸM-PRO" panose="020F0600000000000000" pitchFamily="50" charset="-128"/>
            </a:rPr>
            <a:t>①［ホーム］より、［書式］をクリック</a:t>
          </a:r>
          <a:endParaRPr kumimoji="1" lang="en-US" altLang="ja-JP" sz="1050" b="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200" b="0">
              <a:solidFill>
                <a:schemeClr val="tx1"/>
              </a:solidFill>
              <a:latin typeface="HG丸ｺﾞｼｯｸM-PRO" panose="020F0600000000000000" pitchFamily="50" charset="-128"/>
              <a:ea typeface="HG丸ｺﾞｼｯｸM-PRO" panose="020F0600000000000000" pitchFamily="50" charset="-128"/>
            </a:rPr>
            <a:t>　　　</a:t>
          </a:r>
          <a:r>
            <a:rPr kumimoji="1" lang="ja-JP" altLang="en-US" sz="1050" b="0">
              <a:solidFill>
                <a:schemeClr val="tx1"/>
              </a:solidFill>
              <a:latin typeface="HG丸ｺﾞｼｯｸM-PRO" panose="020F0600000000000000" pitchFamily="50" charset="-128"/>
              <a:ea typeface="HG丸ｺﾞｼｯｸM-PRO" panose="020F0600000000000000" pitchFamily="50" charset="-128"/>
            </a:rPr>
            <a:t>②［シート保護の解除］をクリック</a:t>
          </a:r>
          <a:endParaRPr kumimoji="1" lang="en-US" altLang="ja-JP" sz="1050" b="0">
            <a:solidFill>
              <a:schemeClr val="tx1"/>
            </a:solidFill>
            <a:latin typeface="HG丸ｺﾞｼｯｸM-PRO" panose="020F0600000000000000" pitchFamily="50" charset="-128"/>
            <a:ea typeface="HG丸ｺﾞｼｯｸM-PRO" panose="020F0600000000000000" pitchFamily="50" charset="-128"/>
          </a:endParaRPr>
        </a:p>
        <a:p>
          <a:pPr algn="l"/>
          <a:endParaRPr kumimoji="1" lang="en-US" altLang="ja-JP" sz="1050" b="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050" b="1">
              <a:solidFill>
                <a:schemeClr val="tx1"/>
              </a:solidFill>
              <a:latin typeface="HG丸ｺﾞｼｯｸM-PRO" panose="020F0600000000000000" pitchFamily="50" charset="-128"/>
              <a:ea typeface="HG丸ｺﾞｼｯｸM-PRO" panose="020F0600000000000000" pitchFamily="50" charset="-128"/>
            </a:rPr>
            <a:t>　</a:t>
          </a:r>
          <a:r>
            <a:rPr kumimoji="1" lang="en-US" altLang="ja-JP" sz="1050" b="1">
              <a:solidFill>
                <a:schemeClr val="tx1"/>
              </a:solidFill>
              <a:latin typeface="HG丸ｺﾞｼｯｸM-PRO" panose="020F0600000000000000" pitchFamily="50" charset="-128"/>
              <a:ea typeface="HG丸ｺﾞｼｯｸM-PRO" panose="020F0600000000000000" pitchFamily="50" charset="-128"/>
            </a:rPr>
            <a:t>※ </a:t>
          </a:r>
          <a:r>
            <a:rPr kumimoji="1" lang="ja-JP" altLang="en-US" sz="1050" b="1">
              <a:solidFill>
                <a:schemeClr val="tx1"/>
              </a:solidFill>
              <a:latin typeface="HG丸ｺﾞｼｯｸM-PRO" panose="020F0600000000000000" pitchFamily="50" charset="-128"/>
              <a:ea typeface="HG丸ｺﾞｼｯｸM-PRO" panose="020F0600000000000000" pitchFamily="50" charset="-128"/>
            </a:rPr>
            <a:t>印刷し、手書きで作成する場合には、全ての空欄をご記入</a:t>
          </a:r>
          <a:endParaRPr kumimoji="1" lang="en-US" altLang="ja-JP" sz="1050" b="1">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050" b="1">
              <a:solidFill>
                <a:schemeClr val="tx1"/>
              </a:solidFill>
              <a:latin typeface="HG丸ｺﾞｼｯｸM-PRO" panose="020F0600000000000000" pitchFamily="50" charset="-128"/>
              <a:ea typeface="HG丸ｺﾞｼｯｸM-PRO" panose="020F0600000000000000" pitchFamily="50" charset="-128"/>
            </a:rPr>
            <a:t>　　ください。</a:t>
          </a:r>
          <a:endParaRPr kumimoji="1" lang="en-US" altLang="ja-JP" sz="1050" b="1">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editAs="oneCell">
    <xdr:from>
      <xdr:col>5</xdr:col>
      <xdr:colOff>0</xdr:colOff>
      <xdr:row>6</xdr:row>
      <xdr:rowOff>219075</xdr:rowOff>
    </xdr:from>
    <xdr:to>
      <xdr:col>6</xdr:col>
      <xdr:colOff>57150</xdr:colOff>
      <xdr:row>7</xdr:row>
      <xdr:rowOff>190500</xdr:rowOff>
    </xdr:to>
    <xdr:sp macro="" textlink="">
      <xdr:nvSpPr>
        <xdr:cNvPr id="2" name="Check Box 2"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02000000}"/>
            </a:ext>
          </a:extLst>
        </xdr:cNvPr>
        <xdr:cNvSpPr/>
      </xdr:nvSpPr>
      <xdr:spPr bwMode="auto">
        <a:xfrm>
          <a:off x="952500" y="1628775"/>
          <a:ext cx="2571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146050</xdr:colOff>
      <xdr:row>7</xdr:row>
      <xdr:rowOff>12700</xdr:rowOff>
    </xdr:from>
    <xdr:to>
      <xdr:col>6</xdr:col>
      <xdr:colOff>142875</xdr:colOff>
      <xdr:row>7</xdr:row>
      <xdr:rowOff>257175</xdr:rowOff>
    </xdr:to>
    <xdr:sp macro="" textlink="">
      <xdr:nvSpPr>
        <xdr:cNvPr id="2051" name="Check Box 3" hidden="1">
          <a:extLst>
            <a:ext uri="{63B3BB69-23CF-44E3-9099-C40C66FF867C}">
              <a14:compatExt xmlns:a14="http://schemas.microsoft.com/office/drawing/2010/main"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69850</xdr:colOff>
      <xdr:row>7</xdr:row>
      <xdr:rowOff>19050</xdr:rowOff>
    </xdr:from>
    <xdr:to>
      <xdr:col>10</xdr:col>
      <xdr:colOff>85725</xdr:colOff>
      <xdr:row>7</xdr:row>
      <xdr:rowOff>266700</xdr:rowOff>
    </xdr:to>
    <xdr:sp macro="" textlink="">
      <xdr:nvSpPr>
        <xdr:cNvPr id="2052" name="Check Box 4" hidden="1">
          <a:extLst>
            <a:ext uri="{63B3BB69-23CF-44E3-9099-C40C66FF867C}">
              <a14:compatExt xmlns:a14="http://schemas.microsoft.com/office/drawing/2010/main"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184150</xdr:colOff>
      <xdr:row>7</xdr:row>
      <xdr:rowOff>12700</xdr:rowOff>
    </xdr:from>
    <xdr:to>
      <xdr:col>16</xdr:col>
      <xdr:colOff>0</xdr:colOff>
      <xdr:row>7</xdr:row>
      <xdr:rowOff>257175</xdr:rowOff>
    </xdr:to>
    <xdr:sp macro="" textlink="">
      <xdr:nvSpPr>
        <xdr:cNvPr id="2053" name="Check Box 5"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33</xdr:col>
      <xdr:colOff>107950</xdr:colOff>
      <xdr:row>10</xdr:row>
      <xdr:rowOff>12700</xdr:rowOff>
    </xdr:from>
    <xdr:to>
      <xdr:col>35</xdr:col>
      <xdr:colOff>705</xdr:colOff>
      <xdr:row>10</xdr:row>
      <xdr:rowOff>247650</xdr:rowOff>
    </xdr:to>
    <xdr:sp macro="" textlink="">
      <xdr:nvSpPr>
        <xdr:cNvPr id="2054" name="Check Box 6" hidden="1">
          <a:extLst>
            <a:ext uri="{63B3BB69-23CF-44E3-9099-C40C66FF867C}">
              <a14:compatExt xmlns:a14="http://schemas.microsoft.com/office/drawing/2010/main"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35</xdr:col>
      <xdr:colOff>107950</xdr:colOff>
      <xdr:row>10</xdr:row>
      <xdr:rowOff>19050</xdr:rowOff>
    </xdr:from>
    <xdr:to>
      <xdr:col>37</xdr:col>
      <xdr:colOff>706</xdr:colOff>
      <xdr:row>10</xdr:row>
      <xdr:rowOff>247650</xdr:rowOff>
    </xdr:to>
    <xdr:sp macro="" textlink="">
      <xdr:nvSpPr>
        <xdr:cNvPr id="2055" name="Check Box 7" hidden="1">
          <a:extLst>
            <a:ext uri="{63B3BB69-23CF-44E3-9099-C40C66FF867C}">
              <a14:compatExt xmlns:a14="http://schemas.microsoft.com/office/drawing/2010/main"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12700</xdr:colOff>
      <xdr:row>16</xdr:row>
      <xdr:rowOff>19050</xdr:rowOff>
    </xdr:from>
    <xdr:to>
      <xdr:col>18</xdr:col>
      <xdr:colOff>9525</xdr:colOff>
      <xdr:row>16</xdr:row>
      <xdr:rowOff>257175</xdr:rowOff>
    </xdr:to>
    <xdr:sp macro="" textlink="">
      <xdr:nvSpPr>
        <xdr:cNvPr id="2066" name="Check Box 18" hidden="1">
          <a:extLst>
            <a:ext uri="{63B3BB69-23CF-44E3-9099-C40C66FF867C}">
              <a14:compatExt xmlns:a14="http://schemas.microsoft.com/office/drawing/2010/main"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38100</xdr:colOff>
      <xdr:row>17</xdr:row>
      <xdr:rowOff>12700</xdr:rowOff>
    </xdr:from>
    <xdr:to>
      <xdr:col>16</xdr:col>
      <xdr:colOff>38100</xdr:colOff>
      <xdr:row>17</xdr:row>
      <xdr:rowOff>247650</xdr:rowOff>
    </xdr:to>
    <xdr:sp macro="" textlink="">
      <xdr:nvSpPr>
        <xdr:cNvPr id="2067" name="Check Box 19" hidden="1">
          <a:extLst>
            <a:ext uri="{63B3BB69-23CF-44E3-9099-C40C66FF867C}">
              <a14:compatExt xmlns:a14="http://schemas.microsoft.com/office/drawing/2010/main"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38100</xdr:colOff>
      <xdr:row>18</xdr:row>
      <xdr:rowOff>12700</xdr:rowOff>
    </xdr:from>
    <xdr:to>
      <xdr:col>16</xdr:col>
      <xdr:colOff>38100</xdr:colOff>
      <xdr:row>18</xdr:row>
      <xdr:rowOff>247650</xdr:rowOff>
    </xdr:to>
    <xdr:sp macro="" textlink="">
      <xdr:nvSpPr>
        <xdr:cNvPr id="2068" name="Check Box 20" hidden="1">
          <a:extLst>
            <a:ext uri="{63B3BB69-23CF-44E3-9099-C40C66FF867C}">
              <a14:compatExt xmlns:a14="http://schemas.microsoft.com/office/drawing/2010/main"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38100</xdr:colOff>
      <xdr:row>19</xdr:row>
      <xdr:rowOff>12700</xdr:rowOff>
    </xdr:from>
    <xdr:to>
      <xdr:col>16</xdr:col>
      <xdr:colOff>38100</xdr:colOff>
      <xdr:row>19</xdr:row>
      <xdr:rowOff>247650</xdr:rowOff>
    </xdr:to>
    <xdr:sp macro="" textlink="">
      <xdr:nvSpPr>
        <xdr:cNvPr id="2069" name="Check Box 21" hidden="1">
          <a:extLst>
            <a:ext uri="{63B3BB69-23CF-44E3-9099-C40C66FF867C}">
              <a14:compatExt xmlns:a14="http://schemas.microsoft.com/office/drawing/2010/main"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38100</xdr:colOff>
      <xdr:row>20</xdr:row>
      <xdr:rowOff>12700</xdr:rowOff>
    </xdr:from>
    <xdr:to>
      <xdr:col>16</xdr:col>
      <xdr:colOff>38100</xdr:colOff>
      <xdr:row>20</xdr:row>
      <xdr:rowOff>247650</xdr:rowOff>
    </xdr:to>
    <xdr:sp macro="" textlink="">
      <xdr:nvSpPr>
        <xdr:cNvPr id="2074" name="Check Box 26" hidden="1">
          <a:extLst>
            <a:ext uri="{63B3BB69-23CF-44E3-9099-C40C66FF867C}">
              <a14:compatExt xmlns:a14="http://schemas.microsoft.com/office/drawing/2010/main"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12700</xdr:colOff>
      <xdr:row>17</xdr:row>
      <xdr:rowOff>19050</xdr:rowOff>
    </xdr:from>
    <xdr:to>
      <xdr:col>18</xdr:col>
      <xdr:colOff>9525</xdr:colOff>
      <xdr:row>17</xdr:row>
      <xdr:rowOff>257175</xdr:rowOff>
    </xdr:to>
    <xdr:sp macro="" textlink="">
      <xdr:nvSpPr>
        <xdr:cNvPr id="2077" name="Check Box 29" hidden="1">
          <a:extLst>
            <a:ext uri="{63B3BB69-23CF-44E3-9099-C40C66FF867C}">
              <a14:compatExt xmlns:a14="http://schemas.microsoft.com/office/drawing/2010/main"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12700</xdr:colOff>
      <xdr:row>18</xdr:row>
      <xdr:rowOff>19050</xdr:rowOff>
    </xdr:from>
    <xdr:to>
      <xdr:col>18</xdr:col>
      <xdr:colOff>9525</xdr:colOff>
      <xdr:row>18</xdr:row>
      <xdr:rowOff>257175</xdr:rowOff>
    </xdr:to>
    <xdr:sp macro="" textlink="">
      <xdr:nvSpPr>
        <xdr:cNvPr id="2079" name="Check Box 31" hidden="1">
          <a:extLst>
            <a:ext uri="{63B3BB69-23CF-44E3-9099-C40C66FF867C}">
              <a14:compatExt xmlns:a14="http://schemas.microsoft.com/office/drawing/2010/main"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12700</xdr:colOff>
      <xdr:row>19</xdr:row>
      <xdr:rowOff>19050</xdr:rowOff>
    </xdr:from>
    <xdr:to>
      <xdr:col>18</xdr:col>
      <xdr:colOff>9525</xdr:colOff>
      <xdr:row>19</xdr:row>
      <xdr:rowOff>257175</xdr:rowOff>
    </xdr:to>
    <xdr:sp macro="" textlink="">
      <xdr:nvSpPr>
        <xdr:cNvPr id="2081"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17</xdr:col>
      <xdr:colOff>12700</xdr:colOff>
      <xdr:row>20</xdr:row>
      <xdr:rowOff>19050</xdr:rowOff>
    </xdr:from>
    <xdr:to>
      <xdr:col>18</xdr:col>
      <xdr:colOff>9525</xdr:colOff>
      <xdr:row>20</xdr:row>
      <xdr:rowOff>257175</xdr:rowOff>
    </xdr:to>
    <xdr:sp macro="" textlink="">
      <xdr:nvSpPr>
        <xdr:cNvPr id="2083" name="Check Box 35" hidden="1">
          <a:extLst>
            <a:ext uri="{63B3BB69-23CF-44E3-9099-C40C66FF867C}">
              <a14:compatExt xmlns:a14="http://schemas.microsoft.com/office/drawing/2010/main"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107950</xdr:colOff>
      <xdr:row>30</xdr:row>
      <xdr:rowOff>152400</xdr:rowOff>
    </xdr:from>
    <xdr:to>
      <xdr:col>11</xdr:col>
      <xdr:colOff>104775</xdr:colOff>
      <xdr:row>31</xdr:row>
      <xdr:rowOff>114300</xdr:rowOff>
    </xdr:to>
    <xdr:sp macro="" textlink="">
      <xdr:nvSpPr>
        <xdr:cNvPr id="2096" name="Check Box 48" hidden="1">
          <a:extLst>
            <a:ext uri="{63B3BB69-23CF-44E3-9099-C40C66FF867C}">
              <a14:compatExt xmlns:a14="http://schemas.microsoft.com/office/drawing/2010/main"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95250</xdr:colOff>
      <xdr:row>30</xdr:row>
      <xdr:rowOff>152400</xdr:rowOff>
    </xdr:from>
    <xdr:to>
      <xdr:col>13</xdr:col>
      <xdr:colOff>95250</xdr:colOff>
      <xdr:row>31</xdr:row>
      <xdr:rowOff>114300</xdr:rowOff>
    </xdr:to>
    <xdr:sp macro="" textlink="">
      <xdr:nvSpPr>
        <xdr:cNvPr id="2097" name="Check Box 49" hidden="1">
          <a:extLst>
            <a:ext uri="{63B3BB69-23CF-44E3-9099-C40C66FF867C}">
              <a14:compatExt xmlns:a14="http://schemas.microsoft.com/office/drawing/2010/main"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133350</xdr:colOff>
      <xdr:row>36</xdr:row>
      <xdr:rowOff>19050</xdr:rowOff>
    </xdr:from>
    <xdr:to>
      <xdr:col>12</xdr:col>
      <xdr:colOff>133350</xdr:colOff>
      <xdr:row>36</xdr:row>
      <xdr:rowOff>257175</xdr:rowOff>
    </xdr:to>
    <xdr:sp macro="" textlink="">
      <xdr:nvSpPr>
        <xdr:cNvPr id="2098" name="Check Box 50" hidden="1">
          <a:extLst>
            <a:ext uri="{63B3BB69-23CF-44E3-9099-C40C66FF867C}">
              <a14:compatExt xmlns:a14="http://schemas.microsoft.com/office/drawing/2010/main"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88900</xdr:colOff>
      <xdr:row>36</xdr:row>
      <xdr:rowOff>19050</xdr:rowOff>
    </xdr:from>
    <xdr:to>
      <xdr:col>15</xdr:col>
      <xdr:colOff>85725</xdr:colOff>
      <xdr:row>36</xdr:row>
      <xdr:rowOff>257175</xdr:rowOff>
    </xdr:to>
    <xdr:sp macro="" textlink="">
      <xdr:nvSpPr>
        <xdr:cNvPr id="2099" name="Check Box 51" hidden="1">
          <a:extLst>
            <a:ext uri="{63B3BB69-23CF-44E3-9099-C40C66FF867C}">
              <a14:compatExt xmlns:a14="http://schemas.microsoft.com/office/drawing/2010/main"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133350</xdr:colOff>
      <xdr:row>37</xdr:row>
      <xdr:rowOff>19050</xdr:rowOff>
    </xdr:from>
    <xdr:to>
      <xdr:col>12</xdr:col>
      <xdr:colOff>133350</xdr:colOff>
      <xdr:row>37</xdr:row>
      <xdr:rowOff>257175</xdr:rowOff>
    </xdr:to>
    <xdr:sp macro="" textlink="">
      <xdr:nvSpPr>
        <xdr:cNvPr id="2100" name="Check Box 52" hidden="1">
          <a:extLst>
            <a:ext uri="{63B3BB69-23CF-44E3-9099-C40C66FF867C}">
              <a14:compatExt xmlns:a14="http://schemas.microsoft.com/office/drawing/2010/main"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88900</xdr:colOff>
      <xdr:row>37</xdr:row>
      <xdr:rowOff>19050</xdr:rowOff>
    </xdr:from>
    <xdr:to>
      <xdr:col>15</xdr:col>
      <xdr:colOff>85725</xdr:colOff>
      <xdr:row>37</xdr:row>
      <xdr:rowOff>257175</xdr:rowOff>
    </xdr:to>
    <xdr:sp macro="" textlink="">
      <xdr:nvSpPr>
        <xdr:cNvPr id="2101" name="Check Box 53" hidden="1">
          <a:extLst>
            <a:ext uri="{63B3BB69-23CF-44E3-9099-C40C66FF867C}">
              <a14:compatExt xmlns:a14="http://schemas.microsoft.com/office/drawing/2010/main"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133350</xdr:colOff>
      <xdr:row>38</xdr:row>
      <xdr:rowOff>19050</xdr:rowOff>
    </xdr:from>
    <xdr:to>
      <xdr:col>12</xdr:col>
      <xdr:colOff>133350</xdr:colOff>
      <xdr:row>38</xdr:row>
      <xdr:rowOff>257175</xdr:rowOff>
    </xdr:to>
    <xdr:sp macro="" textlink="">
      <xdr:nvSpPr>
        <xdr:cNvPr id="2102" name="Check Box 54" hidden="1">
          <a:extLst>
            <a:ext uri="{63B3BB69-23CF-44E3-9099-C40C66FF867C}">
              <a14:compatExt xmlns:a14="http://schemas.microsoft.com/office/drawing/2010/main"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88900</xdr:colOff>
      <xdr:row>38</xdr:row>
      <xdr:rowOff>19050</xdr:rowOff>
    </xdr:from>
    <xdr:to>
      <xdr:col>15</xdr:col>
      <xdr:colOff>85725</xdr:colOff>
      <xdr:row>38</xdr:row>
      <xdr:rowOff>257175</xdr:rowOff>
    </xdr:to>
    <xdr:sp macro="" textlink="">
      <xdr:nvSpPr>
        <xdr:cNvPr id="2103" name="Check Box 55" hidden="1">
          <a:extLst>
            <a:ext uri="{63B3BB69-23CF-44E3-9099-C40C66FF867C}">
              <a14:compatExt xmlns:a14="http://schemas.microsoft.com/office/drawing/2010/main"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133350</xdr:colOff>
      <xdr:row>32</xdr:row>
      <xdr:rowOff>19050</xdr:rowOff>
    </xdr:from>
    <xdr:to>
      <xdr:col>12</xdr:col>
      <xdr:colOff>133350</xdr:colOff>
      <xdr:row>32</xdr:row>
      <xdr:rowOff>257175</xdr:rowOff>
    </xdr:to>
    <xdr:sp macro="" textlink="">
      <xdr:nvSpPr>
        <xdr:cNvPr id="2104" name="Check Box 56" hidden="1">
          <a:extLst>
            <a:ext uri="{63B3BB69-23CF-44E3-9099-C40C66FF867C}">
              <a14:compatExt xmlns:a14="http://schemas.microsoft.com/office/drawing/2010/main"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88900</xdr:colOff>
      <xdr:row>32</xdr:row>
      <xdr:rowOff>19050</xdr:rowOff>
    </xdr:from>
    <xdr:to>
      <xdr:col>15</xdr:col>
      <xdr:colOff>85725</xdr:colOff>
      <xdr:row>32</xdr:row>
      <xdr:rowOff>257175</xdr:rowOff>
    </xdr:to>
    <xdr:sp macro="" textlink="">
      <xdr:nvSpPr>
        <xdr:cNvPr id="2105" name="Check Box 57" hidden="1">
          <a:extLst>
            <a:ext uri="{63B3BB69-23CF-44E3-9099-C40C66FF867C}">
              <a14:compatExt xmlns:a14="http://schemas.microsoft.com/office/drawing/2010/main"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133350</xdr:colOff>
      <xdr:row>33</xdr:row>
      <xdr:rowOff>19050</xdr:rowOff>
    </xdr:from>
    <xdr:to>
      <xdr:col>12</xdr:col>
      <xdr:colOff>133350</xdr:colOff>
      <xdr:row>33</xdr:row>
      <xdr:rowOff>257175</xdr:rowOff>
    </xdr:to>
    <xdr:sp macro="" textlink="">
      <xdr:nvSpPr>
        <xdr:cNvPr id="2106" name="Check Box 58" hidden="1">
          <a:extLst>
            <a:ext uri="{63B3BB69-23CF-44E3-9099-C40C66FF867C}">
              <a14:compatExt xmlns:a14="http://schemas.microsoft.com/office/drawing/2010/main"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88900</xdr:colOff>
      <xdr:row>33</xdr:row>
      <xdr:rowOff>19050</xdr:rowOff>
    </xdr:from>
    <xdr:to>
      <xdr:col>15</xdr:col>
      <xdr:colOff>85725</xdr:colOff>
      <xdr:row>33</xdr:row>
      <xdr:rowOff>257175</xdr:rowOff>
    </xdr:to>
    <xdr:sp macro="" textlink="">
      <xdr:nvSpPr>
        <xdr:cNvPr id="2107" name="Check Box 59" hidden="1">
          <a:extLst>
            <a:ext uri="{63B3BB69-23CF-44E3-9099-C40C66FF867C}">
              <a14:compatExt xmlns:a14="http://schemas.microsoft.com/office/drawing/2010/main"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50800</xdr:colOff>
      <xdr:row>33</xdr:row>
      <xdr:rowOff>12700</xdr:rowOff>
    </xdr:from>
    <xdr:to>
      <xdr:col>28</xdr:col>
      <xdr:colOff>47625</xdr:colOff>
      <xdr:row>33</xdr:row>
      <xdr:rowOff>247650</xdr:rowOff>
    </xdr:to>
    <xdr:sp macro="" textlink="">
      <xdr:nvSpPr>
        <xdr:cNvPr id="2108" name="Check Box 60" hidden="1">
          <a:extLst>
            <a:ext uri="{63B3BB69-23CF-44E3-9099-C40C66FF867C}">
              <a14:compatExt xmlns:a14="http://schemas.microsoft.com/office/drawing/2010/main"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25</xdr:col>
      <xdr:colOff>38100</xdr:colOff>
      <xdr:row>33</xdr:row>
      <xdr:rowOff>12700</xdr:rowOff>
    </xdr:from>
    <xdr:to>
      <xdr:col>26</xdr:col>
      <xdr:colOff>47625</xdr:colOff>
      <xdr:row>33</xdr:row>
      <xdr:rowOff>247650</xdr:rowOff>
    </xdr:to>
    <xdr:sp macro="" textlink="">
      <xdr:nvSpPr>
        <xdr:cNvPr id="2109" name="Check Box 61" hidden="1">
          <a:extLst>
            <a:ext uri="{63B3BB69-23CF-44E3-9099-C40C66FF867C}">
              <a14:compatExt xmlns:a14="http://schemas.microsoft.com/office/drawing/2010/main"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31750</xdr:colOff>
      <xdr:row>36</xdr:row>
      <xdr:rowOff>152400</xdr:rowOff>
    </xdr:from>
    <xdr:to>
      <xdr:col>28</xdr:col>
      <xdr:colOff>28575</xdr:colOff>
      <xdr:row>37</xdr:row>
      <xdr:rowOff>114300</xdr:rowOff>
    </xdr:to>
    <xdr:sp macro="" textlink="">
      <xdr:nvSpPr>
        <xdr:cNvPr id="2110" name="Check Box 62" hidden="1">
          <a:extLst>
            <a:ext uri="{63B3BB69-23CF-44E3-9099-C40C66FF867C}">
              <a14:compatExt xmlns:a14="http://schemas.microsoft.com/office/drawing/2010/main"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25</xdr:col>
      <xdr:colOff>38100</xdr:colOff>
      <xdr:row>36</xdr:row>
      <xdr:rowOff>152400</xdr:rowOff>
    </xdr:from>
    <xdr:to>
      <xdr:col>26</xdr:col>
      <xdr:colOff>38100</xdr:colOff>
      <xdr:row>37</xdr:row>
      <xdr:rowOff>114300</xdr:rowOff>
    </xdr:to>
    <xdr:sp macro="" textlink="">
      <xdr:nvSpPr>
        <xdr:cNvPr id="2111" name="Check Box 63" hidden="1">
          <a:extLst>
            <a:ext uri="{63B3BB69-23CF-44E3-9099-C40C66FF867C}">
              <a14:compatExt xmlns:a14="http://schemas.microsoft.com/office/drawing/2010/main"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31750</xdr:colOff>
      <xdr:row>38</xdr:row>
      <xdr:rowOff>19050</xdr:rowOff>
    </xdr:from>
    <xdr:to>
      <xdr:col>28</xdr:col>
      <xdr:colOff>28575</xdr:colOff>
      <xdr:row>38</xdr:row>
      <xdr:rowOff>257175</xdr:rowOff>
    </xdr:to>
    <xdr:sp macro="" textlink="">
      <xdr:nvSpPr>
        <xdr:cNvPr id="2112" name="Check Box 64" hidden="1">
          <a:extLst>
            <a:ext uri="{63B3BB69-23CF-44E3-9099-C40C66FF867C}">
              <a14:compatExt xmlns:a14="http://schemas.microsoft.com/office/drawing/2010/main"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25</xdr:col>
      <xdr:colOff>31750</xdr:colOff>
      <xdr:row>38</xdr:row>
      <xdr:rowOff>38100</xdr:rowOff>
    </xdr:from>
    <xdr:to>
      <xdr:col>26</xdr:col>
      <xdr:colOff>28575</xdr:colOff>
      <xdr:row>38</xdr:row>
      <xdr:rowOff>266700</xdr:rowOff>
    </xdr:to>
    <xdr:sp macro="" textlink="">
      <xdr:nvSpPr>
        <xdr:cNvPr id="2113" name="Check Box 65" hidden="1">
          <a:extLst>
            <a:ext uri="{63B3BB69-23CF-44E3-9099-C40C66FF867C}">
              <a14:compatExt xmlns:a14="http://schemas.microsoft.com/office/drawing/2010/main"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29</xdr:col>
      <xdr:colOff>12700</xdr:colOff>
      <xdr:row>33</xdr:row>
      <xdr:rowOff>12700</xdr:rowOff>
    </xdr:from>
    <xdr:to>
      <xdr:col>30</xdr:col>
      <xdr:colOff>9525</xdr:colOff>
      <xdr:row>33</xdr:row>
      <xdr:rowOff>238125</xdr:rowOff>
    </xdr:to>
    <xdr:sp macro="" textlink="">
      <xdr:nvSpPr>
        <xdr:cNvPr id="2115" name="Check Box 67" hidden="1">
          <a:extLst>
            <a:ext uri="{63B3BB69-23CF-44E3-9099-C40C66FF867C}">
              <a14:compatExt xmlns:a14="http://schemas.microsoft.com/office/drawing/2010/main"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33</xdr:col>
      <xdr:colOff>190500</xdr:colOff>
      <xdr:row>33</xdr:row>
      <xdr:rowOff>31750</xdr:rowOff>
    </xdr:from>
    <xdr:to>
      <xdr:col>35</xdr:col>
      <xdr:colOff>705</xdr:colOff>
      <xdr:row>33</xdr:row>
      <xdr:rowOff>247650</xdr:rowOff>
    </xdr:to>
    <xdr:sp macro="" textlink="">
      <xdr:nvSpPr>
        <xdr:cNvPr id="2116" name="Check Box 68" hidden="1">
          <a:extLst>
            <a:ext uri="{63B3BB69-23CF-44E3-9099-C40C66FF867C}">
              <a14:compatExt xmlns:a14="http://schemas.microsoft.com/office/drawing/2010/main"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29</xdr:col>
      <xdr:colOff>12700</xdr:colOff>
      <xdr:row>34</xdr:row>
      <xdr:rowOff>19050</xdr:rowOff>
    </xdr:from>
    <xdr:to>
      <xdr:col>30</xdr:col>
      <xdr:colOff>9525</xdr:colOff>
      <xdr:row>34</xdr:row>
      <xdr:rowOff>247650</xdr:rowOff>
    </xdr:to>
    <xdr:sp macro="" textlink="">
      <xdr:nvSpPr>
        <xdr:cNvPr id="2117" name="Check Box 69" hidden="1">
          <a:extLst>
            <a:ext uri="{63B3BB69-23CF-44E3-9099-C40C66FF867C}">
              <a14:compatExt xmlns:a14="http://schemas.microsoft.com/office/drawing/2010/main"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15</xdr:col>
      <xdr:colOff>19050</xdr:colOff>
      <xdr:row>16</xdr:row>
      <xdr:rowOff>31750</xdr:rowOff>
    </xdr:from>
    <xdr:to>
      <xdr:col>16</xdr:col>
      <xdr:colOff>19050</xdr:colOff>
      <xdr:row>16</xdr:row>
      <xdr:rowOff>266700</xdr:rowOff>
    </xdr:to>
    <xdr:sp macro="" textlink="">
      <xdr:nvSpPr>
        <xdr:cNvPr id="2129" name="Check Box 81" hidden="1">
          <a:extLst>
            <a:ext uri="{63B3BB69-23CF-44E3-9099-C40C66FF867C}">
              <a14:compatExt xmlns:a14="http://schemas.microsoft.com/office/drawing/2010/main"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19050</xdr:colOff>
      <xdr:row>16</xdr:row>
      <xdr:rowOff>19050</xdr:rowOff>
    </xdr:from>
    <xdr:to>
      <xdr:col>33</xdr:col>
      <xdr:colOff>19050</xdr:colOff>
      <xdr:row>16</xdr:row>
      <xdr:rowOff>257175</xdr:rowOff>
    </xdr:to>
    <xdr:sp macro="" textlink="">
      <xdr:nvSpPr>
        <xdr:cNvPr id="2164" name="Check Box 116" hidden="1">
          <a:extLst>
            <a:ext uri="{63B3BB69-23CF-44E3-9099-C40C66FF867C}">
              <a14:compatExt xmlns:a14="http://schemas.microsoft.com/office/drawing/2010/main"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19050</xdr:colOff>
      <xdr:row>18</xdr:row>
      <xdr:rowOff>12700</xdr:rowOff>
    </xdr:from>
    <xdr:to>
      <xdr:col>33</xdr:col>
      <xdr:colOff>19050</xdr:colOff>
      <xdr:row>18</xdr:row>
      <xdr:rowOff>257175</xdr:rowOff>
    </xdr:to>
    <xdr:sp macro="" textlink="">
      <xdr:nvSpPr>
        <xdr:cNvPr id="2165" name="Check Box 117" hidden="1">
          <a:extLst>
            <a:ext uri="{63B3BB69-23CF-44E3-9099-C40C66FF867C}">
              <a14:compatExt xmlns:a14="http://schemas.microsoft.com/office/drawing/2010/main" spid="_x0000_s2165"/>
            </a:ext>
            <a:ext uri="{FF2B5EF4-FFF2-40B4-BE49-F238E27FC236}">
              <a16:creationId xmlns:a16="http://schemas.microsoft.com/office/drawing/2014/main" id="{00000000-0008-0000-0000-000075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19050</xdr:colOff>
      <xdr:row>17</xdr:row>
      <xdr:rowOff>19050</xdr:rowOff>
    </xdr:from>
    <xdr:to>
      <xdr:col>33</xdr:col>
      <xdr:colOff>19050</xdr:colOff>
      <xdr:row>17</xdr:row>
      <xdr:rowOff>257175</xdr:rowOff>
    </xdr:to>
    <xdr:sp macro="" textlink="">
      <xdr:nvSpPr>
        <xdr:cNvPr id="2166" name="Check Box 118" hidden="1">
          <a:extLst>
            <a:ext uri="{63B3BB69-23CF-44E3-9099-C40C66FF867C}">
              <a14:compatExt xmlns:a14="http://schemas.microsoft.com/office/drawing/2010/main" spid="_x0000_s2166"/>
            </a:ext>
            <a:ext uri="{FF2B5EF4-FFF2-40B4-BE49-F238E27FC236}">
              <a16:creationId xmlns:a16="http://schemas.microsoft.com/office/drawing/2014/main" id="{00000000-0008-0000-0000-000076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35</xdr:col>
      <xdr:colOff>31750</xdr:colOff>
      <xdr:row>16</xdr:row>
      <xdr:rowOff>19050</xdr:rowOff>
    </xdr:from>
    <xdr:to>
      <xdr:col>36</xdr:col>
      <xdr:colOff>28575</xdr:colOff>
      <xdr:row>16</xdr:row>
      <xdr:rowOff>257175</xdr:rowOff>
    </xdr:to>
    <xdr:sp macro="" textlink="">
      <xdr:nvSpPr>
        <xdr:cNvPr id="2167" name="Check Box 119" hidden="1">
          <a:extLst>
            <a:ext uri="{63B3BB69-23CF-44E3-9099-C40C66FF867C}">
              <a14:compatExt xmlns:a14="http://schemas.microsoft.com/office/drawing/2010/main" spid="_x0000_s2167"/>
            </a:ext>
            <a:ext uri="{FF2B5EF4-FFF2-40B4-BE49-F238E27FC236}">
              <a16:creationId xmlns:a16="http://schemas.microsoft.com/office/drawing/2014/main" id="{00000000-0008-0000-0000-000077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35</xdr:col>
      <xdr:colOff>31750</xdr:colOff>
      <xdr:row>17</xdr:row>
      <xdr:rowOff>31750</xdr:rowOff>
    </xdr:from>
    <xdr:to>
      <xdr:col>36</xdr:col>
      <xdr:colOff>28575</xdr:colOff>
      <xdr:row>17</xdr:row>
      <xdr:rowOff>266700</xdr:rowOff>
    </xdr:to>
    <xdr:sp macro="" textlink="">
      <xdr:nvSpPr>
        <xdr:cNvPr id="2168" name="Check Box 120" hidden="1">
          <a:extLst>
            <a:ext uri="{63B3BB69-23CF-44E3-9099-C40C66FF867C}">
              <a14:compatExt xmlns:a14="http://schemas.microsoft.com/office/drawing/2010/main" spid="_x0000_s2168"/>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35</xdr:col>
      <xdr:colOff>31750</xdr:colOff>
      <xdr:row>18</xdr:row>
      <xdr:rowOff>19050</xdr:rowOff>
    </xdr:from>
    <xdr:to>
      <xdr:col>36</xdr:col>
      <xdr:colOff>28575</xdr:colOff>
      <xdr:row>18</xdr:row>
      <xdr:rowOff>257175</xdr:rowOff>
    </xdr:to>
    <xdr:sp macro="" textlink="">
      <xdr:nvSpPr>
        <xdr:cNvPr id="2169" name="Check Box 121" hidden="1">
          <a:extLst>
            <a:ext uri="{63B3BB69-23CF-44E3-9099-C40C66FF867C}">
              <a14:compatExt xmlns:a14="http://schemas.microsoft.com/office/drawing/2010/main" spid="_x0000_s2169"/>
            </a:ext>
            <a:ext uri="{FF2B5EF4-FFF2-40B4-BE49-F238E27FC236}">
              <a16:creationId xmlns:a16="http://schemas.microsoft.com/office/drawing/2014/main" id="{00000000-0008-0000-0000-000079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19050</xdr:colOff>
      <xdr:row>20</xdr:row>
      <xdr:rowOff>12700</xdr:rowOff>
    </xdr:from>
    <xdr:to>
      <xdr:col>33</xdr:col>
      <xdr:colOff>19050</xdr:colOff>
      <xdr:row>20</xdr:row>
      <xdr:rowOff>257175</xdr:rowOff>
    </xdr:to>
    <xdr:sp macro="" textlink="">
      <xdr:nvSpPr>
        <xdr:cNvPr id="2170" name="Check Box 122" hidden="1">
          <a:extLst>
            <a:ext uri="{63B3BB69-23CF-44E3-9099-C40C66FF867C}">
              <a14:compatExt xmlns:a14="http://schemas.microsoft.com/office/drawing/2010/main" spid="_x0000_s2170"/>
            </a:ext>
            <a:ext uri="{FF2B5EF4-FFF2-40B4-BE49-F238E27FC236}">
              <a16:creationId xmlns:a16="http://schemas.microsoft.com/office/drawing/2014/main" id="{00000000-0008-0000-0000-00007A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35</xdr:col>
      <xdr:colOff>31750</xdr:colOff>
      <xdr:row>20</xdr:row>
      <xdr:rowOff>19050</xdr:rowOff>
    </xdr:from>
    <xdr:to>
      <xdr:col>36</xdr:col>
      <xdr:colOff>28575</xdr:colOff>
      <xdr:row>20</xdr:row>
      <xdr:rowOff>257175</xdr:rowOff>
    </xdr:to>
    <xdr:sp macro="" textlink="">
      <xdr:nvSpPr>
        <xdr:cNvPr id="2171" name="Check Box 123" hidden="1">
          <a:extLst>
            <a:ext uri="{63B3BB69-23CF-44E3-9099-C40C66FF867C}">
              <a14:compatExt xmlns:a14="http://schemas.microsoft.com/office/drawing/2010/main" spid="_x0000_s2171"/>
            </a:ext>
            <a:ext uri="{FF2B5EF4-FFF2-40B4-BE49-F238E27FC236}">
              <a16:creationId xmlns:a16="http://schemas.microsoft.com/office/drawing/2014/main" id="{00000000-0008-0000-0000-00007B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32</xdr:col>
      <xdr:colOff>19050</xdr:colOff>
      <xdr:row>19</xdr:row>
      <xdr:rowOff>12700</xdr:rowOff>
    </xdr:from>
    <xdr:to>
      <xdr:col>33</xdr:col>
      <xdr:colOff>19050</xdr:colOff>
      <xdr:row>19</xdr:row>
      <xdr:rowOff>257175</xdr:rowOff>
    </xdr:to>
    <xdr:sp macro="" textlink="">
      <xdr:nvSpPr>
        <xdr:cNvPr id="2174" name="Check Box 126" hidden="1">
          <a:extLst>
            <a:ext uri="{63B3BB69-23CF-44E3-9099-C40C66FF867C}">
              <a14:compatExt xmlns:a14="http://schemas.microsoft.com/office/drawing/2010/main" spid="_x0000_s2174"/>
            </a:ext>
            <a:ext uri="{FF2B5EF4-FFF2-40B4-BE49-F238E27FC236}">
              <a16:creationId xmlns:a16="http://schemas.microsoft.com/office/drawing/2014/main" id="{00000000-0008-0000-0000-00007E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35</xdr:col>
      <xdr:colOff>31750</xdr:colOff>
      <xdr:row>19</xdr:row>
      <xdr:rowOff>19050</xdr:rowOff>
    </xdr:from>
    <xdr:to>
      <xdr:col>36</xdr:col>
      <xdr:colOff>28575</xdr:colOff>
      <xdr:row>19</xdr:row>
      <xdr:rowOff>257175</xdr:rowOff>
    </xdr:to>
    <xdr:sp macro="" textlink="">
      <xdr:nvSpPr>
        <xdr:cNvPr id="2175" name="Check Box 127" hidden="1">
          <a:extLst>
            <a:ext uri="{63B3BB69-23CF-44E3-9099-C40C66FF867C}">
              <a14:compatExt xmlns:a14="http://schemas.microsoft.com/office/drawing/2010/main" spid="_x0000_s2175"/>
            </a:ext>
            <a:ext uri="{FF2B5EF4-FFF2-40B4-BE49-F238E27FC236}">
              <a16:creationId xmlns:a16="http://schemas.microsoft.com/office/drawing/2014/main" id="{00000000-0008-0000-0000-00007F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29</xdr:col>
      <xdr:colOff>12700</xdr:colOff>
      <xdr:row>37</xdr:row>
      <xdr:rowOff>38100</xdr:rowOff>
    </xdr:from>
    <xdr:to>
      <xdr:col>30</xdr:col>
      <xdr:colOff>9525</xdr:colOff>
      <xdr:row>37</xdr:row>
      <xdr:rowOff>266700</xdr:rowOff>
    </xdr:to>
    <xdr:sp macro="" textlink="">
      <xdr:nvSpPr>
        <xdr:cNvPr id="2180" name="Check Box 132" hidden="1">
          <a:extLst>
            <a:ext uri="{63B3BB69-23CF-44E3-9099-C40C66FF867C}">
              <a14:compatExt xmlns:a14="http://schemas.microsoft.com/office/drawing/2010/main" spid="_x0000_s2180"/>
            </a:ext>
            <a:ext uri="{FF2B5EF4-FFF2-40B4-BE49-F238E27FC236}">
              <a16:creationId xmlns:a16="http://schemas.microsoft.com/office/drawing/2014/main" id="{00000000-0008-0000-0000-000084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33</xdr:col>
      <xdr:colOff>0</xdr:colOff>
      <xdr:row>37</xdr:row>
      <xdr:rowOff>31750</xdr:rowOff>
    </xdr:from>
    <xdr:to>
      <xdr:col>34</xdr:col>
      <xdr:colOff>0</xdr:colOff>
      <xdr:row>37</xdr:row>
      <xdr:rowOff>257175</xdr:rowOff>
    </xdr:to>
    <xdr:sp macro="" textlink="">
      <xdr:nvSpPr>
        <xdr:cNvPr id="2181" name="Check Box 133" hidden="1">
          <a:extLst>
            <a:ext uri="{63B3BB69-23CF-44E3-9099-C40C66FF867C}">
              <a14:compatExt xmlns:a14="http://schemas.microsoft.com/office/drawing/2010/main" spid="_x0000_s2181"/>
            </a:ext>
            <a:ext uri="{FF2B5EF4-FFF2-40B4-BE49-F238E27FC236}">
              <a16:creationId xmlns:a16="http://schemas.microsoft.com/office/drawing/2014/main" id="{00000000-0008-0000-0000-000085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6</xdr:row>
      <xdr:rowOff>219075</xdr:rowOff>
    </xdr:from>
    <xdr:to>
      <xdr:col>6</xdr:col>
      <xdr:colOff>57150</xdr:colOff>
      <xdr:row>7</xdr:row>
      <xdr:rowOff>190500</xdr:rowOff>
    </xdr:to>
    <xdr:sp macro="" textlink="">
      <xdr:nvSpPr>
        <xdr:cNvPr id="63" name="Check Box 2"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3F000000}"/>
            </a:ext>
          </a:extLst>
        </xdr:cNvPr>
        <xdr:cNvSpPr/>
      </xdr:nvSpPr>
      <xdr:spPr bwMode="auto">
        <a:xfrm>
          <a:off x="952500" y="2133600"/>
          <a:ext cx="2571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0</xdr:colOff>
      <xdr:row>6</xdr:row>
      <xdr:rowOff>219075</xdr:rowOff>
    </xdr:from>
    <xdr:to>
      <xdr:col>6</xdr:col>
      <xdr:colOff>57150</xdr:colOff>
      <xdr:row>7</xdr:row>
      <xdr:rowOff>190500</xdr:rowOff>
    </xdr:to>
    <xdr:sp macro="" textlink="">
      <xdr:nvSpPr>
        <xdr:cNvPr id="64" name="Check Box 2"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40000000}"/>
            </a:ext>
          </a:extLst>
        </xdr:cNvPr>
        <xdr:cNvSpPr/>
      </xdr:nvSpPr>
      <xdr:spPr bwMode="auto">
        <a:xfrm>
          <a:off x="952500" y="2133600"/>
          <a:ext cx="25717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133350</xdr:colOff>
      <xdr:row>34</xdr:row>
      <xdr:rowOff>19050</xdr:rowOff>
    </xdr:from>
    <xdr:to>
      <xdr:col>12</xdr:col>
      <xdr:colOff>133350</xdr:colOff>
      <xdr:row>34</xdr:row>
      <xdr:rowOff>257175</xdr:rowOff>
    </xdr:to>
    <xdr:sp macro="" textlink="">
      <xdr:nvSpPr>
        <xdr:cNvPr id="2184" name="Check Box 136" hidden="1">
          <a:extLst>
            <a:ext uri="{63B3BB69-23CF-44E3-9099-C40C66FF867C}">
              <a14:compatExt xmlns:a14="http://schemas.microsoft.com/office/drawing/2010/main" spid="_x0000_s2184"/>
            </a:ext>
            <a:ext uri="{FF2B5EF4-FFF2-40B4-BE49-F238E27FC236}">
              <a16:creationId xmlns:a16="http://schemas.microsoft.com/office/drawing/2014/main" id="{00000000-0008-0000-0000-000088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14</xdr:col>
      <xdr:colOff>88900</xdr:colOff>
      <xdr:row>34</xdr:row>
      <xdr:rowOff>19050</xdr:rowOff>
    </xdr:from>
    <xdr:to>
      <xdr:col>15</xdr:col>
      <xdr:colOff>85725</xdr:colOff>
      <xdr:row>34</xdr:row>
      <xdr:rowOff>257175</xdr:rowOff>
    </xdr:to>
    <xdr:sp macro="" textlink="">
      <xdr:nvSpPr>
        <xdr:cNvPr id="2185" name="Check Box 137" hidden="1">
          <a:extLst>
            <a:ext uri="{63B3BB69-23CF-44E3-9099-C40C66FF867C}">
              <a14:compatExt xmlns:a14="http://schemas.microsoft.com/office/drawing/2010/main" spid="_x0000_s2185"/>
            </a:ext>
            <a:ext uri="{FF2B5EF4-FFF2-40B4-BE49-F238E27FC236}">
              <a16:creationId xmlns:a16="http://schemas.microsoft.com/office/drawing/2014/main" id="{00000000-0008-0000-0000-000089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5</xdr:col>
          <xdr:colOff>146050</xdr:colOff>
          <xdr:row>7</xdr:row>
          <xdr:rowOff>12700</xdr:rowOff>
        </xdr:from>
        <xdr:to>
          <xdr:col>6</xdr:col>
          <xdr:colOff>139700</xdr:colOff>
          <xdr:row>7</xdr:row>
          <xdr:rowOff>254000</xdr:rowOff>
        </xdr:to>
        <xdr:sp macro="" textlink="">
          <xdr:nvSpPr>
            <xdr:cNvPr id="3" name="Check Box 3" hidden="1">
              <a:extLst>
                <a:ext uri="{63B3BB69-23CF-44E3-9099-C40C66FF867C}">
                  <a14:compatExt spid="_x0000_s2051"/>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69850</xdr:colOff>
          <xdr:row>7</xdr:row>
          <xdr:rowOff>19050</xdr:rowOff>
        </xdr:from>
        <xdr:to>
          <xdr:col>10</xdr:col>
          <xdr:colOff>82550</xdr:colOff>
          <xdr:row>7</xdr:row>
          <xdr:rowOff>266700</xdr:rowOff>
        </xdr:to>
        <xdr:sp macro="" textlink="">
          <xdr:nvSpPr>
            <xdr:cNvPr id="4" name="Check Box 4" hidden="1">
              <a:extLst>
                <a:ext uri="{63B3BB69-23CF-44E3-9099-C40C66FF867C}">
                  <a14:compatExt spid="_x0000_s2052"/>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184150</xdr:colOff>
          <xdr:row>7</xdr:row>
          <xdr:rowOff>12700</xdr:rowOff>
        </xdr:from>
        <xdr:to>
          <xdr:col>16</xdr:col>
          <xdr:colOff>0</xdr:colOff>
          <xdr:row>7</xdr:row>
          <xdr:rowOff>254000</xdr:rowOff>
        </xdr:to>
        <xdr:sp macro="" textlink="">
          <xdr:nvSpPr>
            <xdr:cNvPr id="5" name="Check Box 5" hidden="1">
              <a:extLst>
                <a:ext uri="{63B3BB69-23CF-44E3-9099-C40C66FF867C}">
                  <a14:compatExt spid="_x0000_s2053"/>
                </a:ext>
                <a:ext uri="{FF2B5EF4-FFF2-40B4-BE49-F238E27FC236}">
                  <a16:creationId xmlns:a16="http://schemas.microsoft.com/office/drawing/2014/main" id="{00000000-0008-0000-00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107950</xdr:colOff>
          <xdr:row>10</xdr:row>
          <xdr:rowOff>12700</xdr:rowOff>
        </xdr:from>
        <xdr:to>
          <xdr:col>35</xdr:col>
          <xdr:colOff>0</xdr:colOff>
          <xdr:row>10</xdr:row>
          <xdr:rowOff>247650</xdr:rowOff>
        </xdr:to>
        <xdr:sp macro="" textlink="">
          <xdr:nvSpPr>
            <xdr:cNvPr id="6" name="Check Box 6" hidden="1">
              <a:extLst>
                <a:ext uri="{63B3BB69-23CF-44E3-9099-C40C66FF867C}">
                  <a14:compatExt spid="_x0000_s2054"/>
                </a:ext>
                <a:ext uri="{FF2B5EF4-FFF2-40B4-BE49-F238E27FC236}">
                  <a16:creationId xmlns:a16="http://schemas.microsoft.com/office/drawing/2014/main" id="{00000000-0008-0000-00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107950</xdr:colOff>
          <xdr:row>10</xdr:row>
          <xdr:rowOff>19050</xdr:rowOff>
        </xdr:from>
        <xdr:to>
          <xdr:col>37</xdr:col>
          <xdr:colOff>0</xdr:colOff>
          <xdr:row>10</xdr:row>
          <xdr:rowOff>247650</xdr:rowOff>
        </xdr:to>
        <xdr:sp macro="" textlink="">
          <xdr:nvSpPr>
            <xdr:cNvPr id="7" name="Check Box 7" hidden="1">
              <a:extLst>
                <a:ext uri="{63B3BB69-23CF-44E3-9099-C40C66FF867C}">
                  <a14:compatExt spid="_x0000_s2055"/>
                </a:ext>
                <a:ext uri="{FF2B5EF4-FFF2-40B4-BE49-F238E27FC236}">
                  <a16:creationId xmlns:a16="http://schemas.microsoft.com/office/drawing/2014/main" id="{00000000-0008-0000-00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16</xdr:row>
          <xdr:rowOff>19050</xdr:rowOff>
        </xdr:from>
        <xdr:to>
          <xdr:col>18</xdr:col>
          <xdr:colOff>6350</xdr:colOff>
          <xdr:row>16</xdr:row>
          <xdr:rowOff>254000</xdr:rowOff>
        </xdr:to>
        <xdr:sp macro="" textlink="">
          <xdr:nvSpPr>
            <xdr:cNvPr id="8" name="Check Box 18" hidden="1">
              <a:extLst>
                <a:ext uri="{63B3BB69-23CF-44E3-9099-C40C66FF867C}">
                  <a14:compatExt spid="_x0000_s2066"/>
                </a:ext>
                <a:ext uri="{FF2B5EF4-FFF2-40B4-BE49-F238E27FC236}">
                  <a16:creationId xmlns:a16="http://schemas.microsoft.com/office/drawing/2014/main" id="{00000000-0008-0000-00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17</xdr:row>
          <xdr:rowOff>12700</xdr:rowOff>
        </xdr:from>
        <xdr:to>
          <xdr:col>16</xdr:col>
          <xdr:colOff>38100</xdr:colOff>
          <xdr:row>17</xdr:row>
          <xdr:rowOff>247650</xdr:rowOff>
        </xdr:to>
        <xdr:sp macro="" textlink="">
          <xdr:nvSpPr>
            <xdr:cNvPr id="9" name="Check Box 19" hidden="1">
              <a:extLst>
                <a:ext uri="{63B3BB69-23CF-44E3-9099-C40C66FF867C}">
                  <a14:compatExt spid="_x0000_s2067"/>
                </a:ext>
                <a:ext uri="{FF2B5EF4-FFF2-40B4-BE49-F238E27FC236}">
                  <a16:creationId xmlns:a16="http://schemas.microsoft.com/office/drawing/2014/main" id="{00000000-0008-0000-00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18</xdr:row>
          <xdr:rowOff>12700</xdr:rowOff>
        </xdr:from>
        <xdr:to>
          <xdr:col>16</xdr:col>
          <xdr:colOff>38100</xdr:colOff>
          <xdr:row>18</xdr:row>
          <xdr:rowOff>247650</xdr:rowOff>
        </xdr:to>
        <xdr:sp macro="" textlink="">
          <xdr:nvSpPr>
            <xdr:cNvPr id="10" name="Check Box 20" hidden="1">
              <a:extLst>
                <a:ext uri="{63B3BB69-23CF-44E3-9099-C40C66FF867C}">
                  <a14:compatExt spid="_x0000_s2068"/>
                </a:ext>
                <a:ext uri="{FF2B5EF4-FFF2-40B4-BE49-F238E27FC236}">
                  <a16:creationId xmlns:a16="http://schemas.microsoft.com/office/drawing/2014/main" id="{00000000-0008-0000-00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19</xdr:row>
          <xdr:rowOff>12700</xdr:rowOff>
        </xdr:from>
        <xdr:to>
          <xdr:col>16</xdr:col>
          <xdr:colOff>38100</xdr:colOff>
          <xdr:row>19</xdr:row>
          <xdr:rowOff>247650</xdr:rowOff>
        </xdr:to>
        <xdr:sp macro="" textlink="">
          <xdr:nvSpPr>
            <xdr:cNvPr id="11" name="Check Box 21" hidden="1">
              <a:extLst>
                <a:ext uri="{63B3BB69-23CF-44E3-9099-C40C66FF867C}">
                  <a14:compatExt spid="_x0000_s2069"/>
                </a:ext>
                <a:ext uri="{FF2B5EF4-FFF2-40B4-BE49-F238E27FC236}">
                  <a16:creationId xmlns:a16="http://schemas.microsoft.com/office/drawing/2014/main" id="{00000000-0008-0000-00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20</xdr:row>
          <xdr:rowOff>12700</xdr:rowOff>
        </xdr:from>
        <xdr:to>
          <xdr:col>16</xdr:col>
          <xdr:colOff>38100</xdr:colOff>
          <xdr:row>20</xdr:row>
          <xdr:rowOff>247650</xdr:rowOff>
        </xdr:to>
        <xdr:sp macro="" textlink="">
          <xdr:nvSpPr>
            <xdr:cNvPr id="12" name="Check Box 26" hidden="1">
              <a:extLst>
                <a:ext uri="{63B3BB69-23CF-44E3-9099-C40C66FF867C}">
                  <a14:compatExt spid="_x0000_s2074"/>
                </a:ext>
                <a:ext uri="{FF2B5EF4-FFF2-40B4-BE49-F238E27FC236}">
                  <a16:creationId xmlns:a16="http://schemas.microsoft.com/office/drawing/2014/main" id="{00000000-0008-0000-0000-00000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17</xdr:row>
          <xdr:rowOff>19050</xdr:rowOff>
        </xdr:from>
        <xdr:to>
          <xdr:col>18</xdr:col>
          <xdr:colOff>6350</xdr:colOff>
          <xdr:row>17</xdr:row>
          <xdr:rowOff>254000</xdr:rowOff>
        </xdr:to>
        <xdr:sp macro="" textlink="">
          <xdr:nvSpPr>
            <xdr:cNvPr id="13" name="Check Box 29" hidden="1">
              <a:extLst>
                <a:ext uri="{63B3BB69-23CF-44E3-9099-C40C66FF867C}">
                  <a14:compatExt spid="_x0000_s2077"/>
                </a:ext>
                <a:ext uri="{FF2B5EF4-FFF2-40B4-BE49-F238E27FC236}">
                  <a16:creationId xmlns:a16="http://schemas.microsoft.com/office/drawing/2014/main" id="{00000000-0008-0000-0000-00000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18</xdr:row>
          <xdr:rowOff>19050</xdr:rowOff>
        </xdr:from>
        <xdr:to>
          <xdr:col>18</xdr:col>
          <xdr:colOff>6350</xdr:colOff>
          <xdr:row>18</xdr:row>
          <xdr:rowOff>254000</xdr:rowOff>
        </xdr:to>
        <xdr:sp macro="" textlink="">
          <xdr:nvSpPr>
            <xdr:cNvPr id="14" name="Check Box 31" hidden="1">
              <a:extLst>
                <a:ext uri="{63B3BB69-23CF-44E3-9099-C40C66FF867C}">
                  <a14:compatExt spid="_x0000_s2079"/>
                </a:ext>
                <a:ext uri="{FF2B5EF4-FFF2-40B4-BE49-F238E27FC236}">
                  <a16:creationId xmlns:a16="http://schemas.microsoft.com/office/drawing/2014/main" id="{00000000-0008-0000-0000-00000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19</xdr:row>
          <xdr:rowOff>19050</xdr:rowOff>
        </xdr:from>
        <xdr:to>
          <xdr:col>18</xdr:col>
          <xdr:colOff>6350</xdr:colOff>
          <xdr:row>19</xdr:row>
          <xdr:rowOff>254000</xdr:rowOff>
        </xdr:to>
        <xdr:sp macro="" textlink="">
          <xdr:nvSpPr>
            <xdr:cNvPr id="15" name="Check Box 33" hidden="1">
              <a:extLst>
                <a:ext uri="{63B3BB69-23CF-44E3-9099-C40C66FF867C}">
                  <a14:compatExt spid="_x0000_s2081"/>
                </a:ext>
                <a:ext uri="{FF2B5EF4-FFF2-40B4-BE49-F238E27FC236}">
                  <a16:creationId xmlns:a16="http://schemas.microsoft.com/office/drawing/2014/main" id="{00000000-0008-0000-0000-00000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20</xdr:row>
          <xdr:rowOff>19050</xdr:rowOff>
        </xdr:from>
        <xdr:to>
          <xdr:col>18</xdr:col>
          <xdr:colOff>6350</xdr:colOff>
          <xdr:row>20</xdr:row>
          <xdr:rowOff>254000</xdr:rowOff>
        </xdr:to>
        <xdr:sp macro="" textlink="">
          <xdr:nvSpPr>
            <xdr:cNvPr id="16" name="Check Box 35" hidden="1">
              <a:extLst>
                <a:ext uri="{63B3BB69-23CF-44E3-9099-C40C66FF867C}">
                  <a14:compatExt spid="_x0000_s2083"/>
                </a:ext>
                <a:ext uri="{FF2B5EF4-FFF2-40B4-BE49-F238E27FC236}">
                  <a16:creationId xmlns:a16="http://schemas.microsoft.com/office/drawing/2014/main" id="{00000000-0008-0000-0000-00001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30</xdr:row>
          <xdr:rowOff>152400</xdr:rowOff>
        </xdr:from>
        <xdr:to>
          <xdr:col>11</xdr:col>
          <xdr:colOff>82550</xdr:colOff>
          <xdr:row>31</xdr:row>
          <xdr:rowOff>114300</xdr:rowOff>
        </xdr:to>
        <xdr:sp macro="" textlink="">
          <xdr:nvSpPr>
            <xdr:cNvPr id="17" name="Check Box 48" hidden="1">
              <a:extLst>
                <a:ext uri="{63B3BB69-23CF-44E3-9099-C40C66FF867C}">
                  <a14:compatExt spid="_x0000_s2096"/>
                </a:ext>
                <a:ext uri="{FF2B5EF4-FFF2-40B4-BE49-F238E27FC236}">
                  <a16:creationId xmlns:a16="http://schemas.microsoft.com/office/drawing/2014/main" id="{00000000-0008-0000-0000-00001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30</xdr:row>
          <xdr:rowOff>152400</xdr:rowOff>
        </xdr:from>
        <xdr:to>
          <xdr:col>13</xdr:col>
          <xdr:colOff>76200</xdr:colOff>
          <xdr:row>31</xdr:row>
          <xdr:rowOff>114300</xdr:rowOff>
        </xdr:to>
        <xdr:sp macro="" textlink="">
          <xdr:nvSpPr>
            <xdr:cNvPr id="18" name="Check Box 49" hidden="1">
              <a:extLst>
                <a:ext uri="{63B3BB69-23CF-44E3-9099-C40C66FF867C}">
                  <a14:compatExt spid="_x0000_s2097"/>
                </a:ext>
                <a:ext uri="{FF2B5EF4-FFF2-40B4-BE49-F238E27FC236}">
                  <a16:creationId xmlns:a16="http://schemas.microsoft.com/office/drawing/2014/main" id="{00000000-0008-0000-0000-00001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33</xdr:row>
          <xdr:rowOff>12700</xdr:rowOff>
        </xdr:from>
        <xdr:to>
          <xdr:col>28</xdr:col>
          <xdr:colOff>19050</xdr:colOff>
          <xdr:row>33</xdr:row>
          <xdr:rowOff>247650</xdr:rowOff>
        </xdr:to>
        <xdr:sp macro="" textlink="">
          <xdr:nvSpPr>
            <xdr:cNvPr id="19" name="Check Box 60" hidden="1">
              <a:extLst>
                <a:ext uri="{63B3BB69-23CF-44E3-9099-C40C66FF867C}">
                  <a14:compatExt spid="_x0000_s2108"/>
                </a:ext>
                <a:ext uri="{FF2B5EF4-FFF2-40B4-BE49-F238E27FC236}">
                  <a16:creationId xmlns:a16="http://schemas.microsoft.com/office/drawing/2014/main" id="{00000000-0008-0000-0000-00001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33</xdr:row>
          <xdr:rowOff>12700</xdr:rowOff>
        </xdr:from>
        <xdr:to>
          <xdr:col>26</xdr:col>
          <xdr:colOff>44450</xdr:colOff>
          <xdr:row>33</xdr:row>
          <xdr:rowOff>247650</xdr:rowOff>
        </xdr:to>
        <xdr:sp macro="" textlink="">
          <xdr:nvSpPr>
            <xdr:cNvPr id="20" name="Check Box 61" hidden="1">
              <a:extLst>
                <a:ext uri="{63B3BB69-23CF-44E3-9099-C40C66FF867C}">
                  <a14:compatExt spid="_x0000_s2109"/>
                </a:ext>
                <a:ext uri="{FF2B5EF4-FFF2-40B4-BE49-F238E27FC236}">
                  <a16:creationId xmlns:a16="http://schemas.microsoft.com/office/drawing/2014/main" id="{00000000-0008-0000-0000-00001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36</xdr:row>
          <xdr:rowOff>165100</xdr:rowOff>
        </xdr:from>
        <xdr:to>
          <xdr:col>28</xdr:col>
          <xdr:colOff>19050</xdr:colOff>
          <xdr:row>37</xdr:row>
          <xdr:rowOff>120650</xdr:rowOff>
        </xdr:to>
        <xdr:sp macro="" textlink="">
          <xdr:nvSpPr>
            <xdr:cNvPr id="21" name="Check Box 62" hidden="1">
              <a:extLst>
                <a:ext uri="{63B3BB69-23CF-44E3-9099-C40C66FF867C}">
                  <a14:compatExt spid="_x0000_s2110"/>
                </a:ext>
                <a:ext uri="{FF2B5EF4-FFF2-40B4-BE49-F238E27FC236}">
                  <a16:creationId xmlns:a16="http://schemas.microsoft.com/office/drawing/2014/main" id="{00000000-0008-0000-0000-00001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44450</xdr:colOff>
          <xdr:row>36</xdr:row>
          <xdr:rowOff>152400</xdr:rowOff>
        </xdr:from>
        <xdr:to>
          <xdr:col>26</xdr:col>
          <xdr:colOff>44450</xdr:colOff>
          <xdr:row>37</xdr:row>
          <xdr:rowOff>114300</xdr:rowOff>
        </xdr:to>
        <xdr:sp macro="" textlink="">
          <xdr:nvSpPr>
            <xdr:cNvPr id="22" name="Check Box 63" hidden="1">
              <a:extLst>
                <a:ext uri="{63B3BB69-23CF-44E3-9099-C40C66FF867C}">
                  <a14:compatExt spid="_x0000_s2111"/>
                </a:ext>
                <a:ext uri="{FF2B5EF4-FFF2-40B4-BE49-F238E27FC236}">
                  <a16:creationId xmlns:a16="http://schemas.microsoft.com/office/drawing/2014/main" id="{00000000-0008-0000-0000-00001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38</xdr:row>
          <xdr:rowOff>31750</xdr:rowOff>
        </xdr:from>
        <xdr:to>
          <xdr:col>28</xdr:col>
          <xdr:colOff>19050</xdr:colOff>
          <xdr:row>38</xdr:row>
          <xdr:rowOff>266700</xdr:rowOff>
        </xdr:to>
        <xdr:sp macro="" textlink="">
          <xdr:nvSpPr>
            <xdr:cNvPr id="23" name="Check Box 64" hidden="1">
              <a:extLst>
                <a:ext uri="{63B3BB69-23CF-44E3-9099-C40C66FF867C}">
                  <a14:compatExt spid="_x0000_s2112"/>
                </a:ext>
                <a:ext uri="{FF2B5EF4-FFF2-40B4-BE49-F238E27FC236}">
                  <a16:creationId xmlns:a16="http://schemas.microsoft.com/office/drawing/2014/main" id="{00000000-0008-0000-0000-00001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38100</xdr:colOff>
          <xdr:row>38</xdr:row>
          <xdr:rowOff>38100</xdr:rowOff>
        </xdr:from>
        <xdr:to>
          <xdr:col>26</xdr:col>
          <xdr:colOff>38100</xdr:colOff>
          <xdr:row>38</xdr:row>
          <xdr:rowOff>266700</xdr:rowOff>
        </xdr:to>
        <xdr:sp macro="" textlink="">
          <xdr:nvSpPr>
            <xdr:cNvPr id="24" name="Check Box 65" hidden="1">
              <a:extLst>
                <a:ext uri="{63B3BB69-23CF-44E3-9099-C40C66FF867C}">
                  <a14:compatExt spid="_x0000_s2113"/>
                </a:ext>
                <a:ext uri="{FF2B5EF4-FFF2-40B4-BE49-F238E27FC236}">
                  <a16:creationId xmlns:a16="http://schemas.microsoft.com/office/drawing/2014/main" id="{00000000-0008-0000-0000-00001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12700</xdr:colOff>
          <xdr:row>33</xdr:row>
          <xdr:rowOff>12700</xdr:rowOff>
        </xdr:from>
        <xdr:to>
          <xdr:col>30</xdr:col>
          <xdr:colOff>6350</xdr:colOff>
          <xdr:row>33</xdr:row>
          <xdr:rowOff>234950</xdr:rowOff>
        </xdr:to>
        <xdr:sp macro="" textlink="">
          <xdr:nvSpPr>
            <xdr:cNvPr id="25" name="Check Box 67" hidden="1">
              <a:extLst>
                <a:ext uri="{63B3BB69-23CF-44E3-9099-C40C66FF867C}">
                  <a14:compatExt spid="_x0000_s2115"/>
                </a:ext>
                <a:ext uri="{FF2B5EF4-FFF2-40B4-BE49-F238E27FC236}">
                  <a16:creationId xmlns:a16="http://schemas.microsoft.com/office/drawing/2014/main" id="{00000000-0008-0000-0000-00001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33</xdr:row>
          <xdr:rowOff>31750</xdr:rowOff>
        </xdr:from>
        <xdr:to>
          <xdr:col>35</xdr:col>
          <xdr:colOff>0</xdr:colOff>
          <xdr:row>33</xdr:row>
          <xdr:rowOff>247650</xdr:rowOff>
        </xdr:to>
        <xdr:sp macro="" textlink="">
          <xdr:nvSpPr>
            <xdr:cNvPr id="26" name="Check Box 68" hidden="1">
              <a:extLst>
                <a:ext uri="{63B3BB69-23CF-44E3-9099-C40C66FF867C}">
                  <a14:compatExt spid="_x0000_s2116"/>
                </a:ext>
                <a:ext uri="{FF2B5EF4-FFF2-40B4-BE49-F238E27FC236}">
                  <a16:creationId xmlns:a16="http://schemas.microsoft.com/office/drawing/2014/main" id="{00000000-0008-0000-0000-00001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12700</xdr:colOff>
          <xdr:row>34</xdr:row>
          <xdr:rowOff>19050</xdr:rowOff>
        </xdr:from>
        <xdr:to>
          <xdr:col>30</xdr:col>
          <xdr:colOff>6350</xdr:colOff>
          <xdr:row>34</xdr:row>
          <xdr:rowOff>247650</xdr:rowOff>
        </xdr:to>
        <xdr:sp macro="" textlink="">
          <xdr:nvSpPr>
            <xdr:cNvPr id="27" name="Check Box 69" hidden="1">
              <a:extLst>
                <a:ext uri="{63B3BB69-23CF-44E3-9099-C40C66FF867C}">
                  <a14:compatExt spid="_x0000_s2117"/>
                </a:ext>
                <a:ext uri="{FF2B5EF4-FFF2-40B4-BE49-F238E27FC236}">
                  <a16:creationId xmlns:a16="http://schemas.microsoft.com/office/drawing/2014/main" id="{00000000-0008-0000-0000-00001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xdr:row>
          <xdr:rowOff>31750</xdr:rowOff>
        </xdr:from>
        <xdr:to>
          <xdr:col>16</xdr:col>
          <xdr:colOff>19050</xdr:colOff>
          <xdr:row>16</xdr:row>
          <xdr:rowOff>266700</xdr:rowOff>
        </xdr:to>
        <xdr:sp macro="" textlink="">
          <xdr:nvSpPr>
            <xdr:cNvPr id="28" name="Check Box 81" hidden="1">
              <a:extLst>
                <a:ext uri="{63B3BB69-23CF-44E3-9099-C40C66FF867C}">
                  <a14:compatExt spid="_x0000_s2129"/>
                </a:ext>
                <a:ext uri="{FF2B5EF4-FFF2-40B4-BE49-F238E27FC236}">
                  <a16:creationId xmlns:a16="http://schemas.microsoft.com/office/drawing/2014/main" id="{00000000-0008-0000-0000-00001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16</xdr:row>
          <xdr:rowOff>19050</xdr:rowOff>
        </xdr:from>
        <xdr:to>
          <xdr:col>33</xdr:col>
          <xdr:colOff>19050</xdr:colOff>
          <xdr:row>16</xdr:row>
          <xdr:rowOff>254000</xdr:rowOff>
        </xdr:to>
        <xdr:sp macro="" textlink="">
          <xdr:nvSpPr>
            <xdr:cNvPr id="29" name="Check Box 116" hidden="1">
              <a:extLst>
                <a:ext uri="{63B3BB69-23CF-44E3-9099-C40C66FF867C}">
                  <a14:compatExt spid="_x0000_s2164"/>
                </a:ext>
                <a:ext uri="{FF2B5EF4-FFF2-40B4-BE49-F238E27FC236}">
                  <a16:creationId xmlns:a16="http://schemas.microsoft.com/office/drawing/2014/main" id="{00000000-0008-0000-0000-00001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18</xdr:row>
          <xdr:rowOff>12700</xdr:rowOff>
        </xdr:from>
        <xdr:to>
          <xdr:col>33</xdr:col>
          <xdr:colOff>19050</xdr:colOff>
          <xdr:row>18</xdr:row>
          <xdr:rowOff>254000</xdr:rowOff>
        </xdr:to>
        <xdr:sp macro="" textlink="">
          <xdr:nvSpPr>
            <xdr:cNvPr id="30" name="Check Box 117" hidden="1">
              <a:extLst>
                <a:ext uri="{63B3BB69-23CF-44E3-9099-C40C66FF867C}">
                  <a14:compatExt spid="_x0000_s2165"/>
                </a:ext>
                <a:ext uri="{FF2B5EF4-FFF2-40B4-BE49-F238E27FC236}">
                  <a16:creationId xmlns:a16="http://schemas.microsoft.com/office/drawing/2014/main" id="{00000000-0008-0000-0000-00001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17</xdr:row>
          <xdr:rowOff>19050</xdr:rowOff>
        </xdr:from>
        <xdr:to>
          <xdr:col>33</xdr:col>
          <xdr:colOff>19050</xdr:colOff>
          <xdr:row>17</xdr:row>
          <xdr:rowOff>254000</xdr:rowOff>
        </xdr:to>
        <xdr:sp macro="" textlink="">
          <xdr:nvSpPr>
            <xdr:cNvPr id="31" name="Check Box 118" hidden="1">
              <a:extLst>
                <a:ext uri="{63B3BB69-23CF-44E3-9099-C40C66FF867C}">
                  <a14:compatExt spid="_x0000_s2166"/>
                </a:ext>
                <a:ext uri="{FF2B5EF4-FFF2-40B4-BE49-F238E27FC236}">
                  <a16:creationId xmlns:a16="http://schemas.microsoft.com/office/drawing/2014/main" id="{00000000-0008-0000-0000-00001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31750</xdr:colOff>
          <xdr:row>16</xdr:row>
          <xdr:rowOff>19050</xdr:rowOff>
        </xdr:from>
        <xdr:to>
          <xdr:col>36</xdr:col>
          <xdr:colOff>25400</xdr:colOff>
          <xdr:row>16</xdr:row>
          <xdr:rowOff>254000</xdr:rowOff>
        </xdr:to>
        <xdr:sp macro="" textlink="">
          <xdr:nvSpPr>
            <xdr:cNvPr id="32" name="Check Box 119" hidden="1">
              <a:extLst>
                <a:ext uri="{63B3BB69-23CF-44E3-9099-C40C66FF867C}">
                  <a14:compatExt spid="_x0000_s2167"/>
                </a:ext>
                <a:ext uri="{FF2B5EF4-FFF2-40B4-BE49-F238E27FC236}">
                  <a16:creationId xmlns:a16="http://schemas.microsoft.com/office/drawing/2014/main" id="{00000000-0008-0000-0000-00002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31750</xdr:colOff>
          <xdr:row>17</xdr:row>
          <xdr:rowOff>31750</xdr:rowOff>
        </xdr:from>
        <xdr:to>
          <xdr:col>36</xdr:col>
          <xdr:colOff>25400</xdr:colOff>
          <xdr:row>17</xdr:row>
          <xdr:rowOff>266700</xdr:rowOff>
        </xdr:to>
        <xdr:sp macro="" textlink="">
          <xdr:nvSpPr>
            <xdr:cNvPr id="33" name="Check Box 120" hidden="1">
              <a:extLst>
                <a:ext uri="{63B3BB69-23CF-44E3-9099-C40C66FF867C}">
                  <a14:compatExt spid="_x0000_s2168"/>
                </a:ext>
                <a:ext uri="{FF2B5EF4-FFF2-40B4-BE49-F238E27FC236}">
                  <a16:creationId xmlns:a16="http://schemas.microsoft.com/office/drawing/2014/main" id="{00000000-0008-0000-0000-00002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31750</xdr:colOff>
          <xdr:row>18</xdr:row>
          <xdr:rowOff>19050</xdr:rowOff>
        </xdr:from>
        <xdr:to>
          <xdr:col>36</xdr:col>
          <xdr:colOff>25400</xdr:colOff>
          <xdr:row>18</xdr:row>
          <xdr:rowOff>254000</xdr:rowOff>
        </xdr:to>
        <xdr:sp macro="" textlink="">
          <xdr:nvSpPr>
            <xdr:cNvPr id="34" name="Check Box 121" hidden="1">
              <a:extLst>
                <a:ext uri="{63B3BB69-23CF-44E3-9099-C40C66FF867C}">
                  <a14:compatExt spid="_x0000_s2169"/>
                </a:ext>
                <a:ext uri="{FF2B5EF4-FFF2-40B4-BE49-F238E27FC236}">
                  <a16:creationId xmlns:a16="http://schemas.microsoft.com/office/drawing/2014/main" id="{00000000-0008-0000-0000-00002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20</xdr:row>
          <xdr:rowOff>12700</xdr:rowOff>
        </xdr:from>
        <xdr:to>
          <xdr:col>33</xdr:col>
          <xdr:colOff>19050</xdr:colOff>
          <xdr:row>20</xdr:row>
          <xdr:rowOff>254000</xdr:rowOff>
        </xdr:to>
        <xdr:sp macro="" textlink="">
          <xdr:nvSpPr>
            <xdr:cNvPr id="35" name="Check Box 122" hidden="1">
              <a:extLst>
                <a:ext uri="{63B3BB69-23CF-44E3-9099-C40C66FF867C}">
                  <a14:compatExt spid="_x0000_s2170"/>
                </a:ext>
                <a:ext uri="{FF2B5EF4-FFF2-40B4-BE49-F238E27FC236}">
                  <a16:creationId xmlns:a16="http://schemas.microsoft.com/office/drawing/2014/main" id="{00000000-0008-0000-0000-00002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31750</xdr:colOff>
          <xdr:row>20</xdr:row>
          <xdr:rowOff>19050</xdr:rowOff>
        </xdr:from>
        <xdr:to>
          <xdr:col>36</xdr:col>
          <xdr:colOff>25400</xdr:colOff>
          <xdr:row>20</xdr:row>
          <xdr:rowOff>254000</xdr:rowOff>
        </xdr:to>
        <xdr:sp macro="" textlink="">
          <xdr:nvSpPr>
            <xdr:cNvPr id="36" name="Check Box 123" hidden="1">
              <a:extLst>
                <a:ext uri="{63B3BB69-23CF-44E3-9099-C40C66FF867C}">
                  <a14:compatExt spid="_x0000_s2171"/>
                </a:ext>
                <a:ext uri="{FF2B5EF4-FFF2-40B4-BE49-F238E27FC236}">
                  <a16:creationId xmlns:a16="http://schemas.microsoft.com/office/drawing/2014/main" id="{00000000-0008-0000-0000-00002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19</xdr:row>
          <xdr:rowOff>12700</xdr:rowOff>
        </xdr:from>
        <xdr:to>
          <xdr:col>33</xdr:col>
          <xdr:colOff>19050</xdr:colOff>
          <xdr:row>19</xdr:row>
          <xdr:rowOff>254000</xdr:rowOff>
        </xdr:to>
        <xdr:sp macro="" textlink="">
          <xdr:nvSpPr>
            <xdr:cNvPr id="37" name="Check Box 126" hidden="1">
              <a:extLst>
                <a:ext uri="{63B3BB69-23CF-44E3-9099-C40C66FF867C}">
                  <a14:compatExt spid="_x0000_s2174"/>
                </a:ext>
                <a:ext uri="{FF2B5EF4-FFF2-40B4-BE49-F238E27FC236}">
                  <a16:creationId xmlns:a16="http://schemas.microsoft.com/office/drawing/2014/main" id="{00000000-0008-0000-0000-00002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31750</xdr:colOff>
          <xdr:row>19</xdr:row>
          <xdr:rowOff>19050</xdr:rowOff>
        </xdr:from>
        <xdr:to>
          <xdr:col>36</xdr:col>
          <xdr:colOff>25400</xdr:colOff>
          <xdr:row>19</xdr:row>
          <xdr:rowOff>254000</xdr:rowOff>
        </xdr:to>
        <xdr:sp macro="" textlink="">
          <xdr:nvSpPr>
            <xdr:cNvPr id="38" name="Check Box 127" hidden="1">
              <a:extLst>
                <a:ext uri="{63B3BB69-23CF-44E3-9099-C40C66FF867C}">
                  <a14:compatExt spid="_x0000_s2175"/>
                </a:ext>
                <a:ext uri="{FF2B5EF4-FFF2-40B4-BE49-F238E27FC236}">
                  <a16:creationId xmlns:a16="http://schemas.microsoft.com/office/drawing/2014/main" id="{00000000-0008-0000-0000-00002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12700</xdr:colOff>
          <xdr:row>37</xdr:row>
          <xdr:rowOff>38100</xdr:rowOff>
        </xdr:from>
        <xdr:to>
          <xdr:col>30</xdr:col>
          <xdr:colOff>6350</xdr:colOff>
          <xdr:row>37</xdr:row>
          <xdr:rowOff>266700</xdr:rowOff>
        </xdr:to>
        <xdr:sp macro="" textlink="">
          <xdr:nvSpPr>
            <xdr:cNvPr id="39" name="Check Box 132" hidden="1">
              <a:extLst>
                <a:ext uri="{63B3BB69-23CF-44E3-9099-C40C66FF867C}">
                  <a14:compatExt spid="_x0000_s2180"/>
                </a:ext>
                <a:ext uri="{FF2B5EF4-FFF2-40B4-BE49-F238E27FC236}">
                  <a16:creationId xmlns:a16="http://schemas.microsoft.com/office/drawing/2014/main" id="{00000000-0008-0000-0000-00002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37</xdr:row>
          <xdr:rowOff>31750</xdr:rowOff>
        </xdr:from>
        <xdr:to>
          <xdr:col>34</xdr:col>
          <xdr:colOff>0</xdr:colOff>
          <xdr:row>37</xdr:row>
          <xdr:rowOff>254000</xdr:rowOff>
        </xdr:to>
        <xdr:sp macro="" textlink="">
          <xdr:nvSpPr>
            <xdr:cNvPr id="40" name="Check Box 133" hidden="1">
              <a:extLst>
                <a:ext uri="{63B3BB69-23CF-44E3-9099-C40C66FF867C}">
                  <a14:compatExt spid="_x0000_s2181"/>
                </a:ext>
                <a:ext uri="{FF2B5EF4-FFF2-40B4-BE49-F238E27FC236}">
                  <a16:creationId xmlns:a16="http://schemas.microsoft.com/office/drawing/2014/main" id="{00000000-0008-0000-0000-00002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36</xdr:row>
          <xdr:rowOff>19050</xdr:rowOff>
        </xdr:from>
        <xdr:to>
          <xdr:col>12</xdr:col>
          <xdr:colOff>133350</xdr:colOff>
          <xdr:row>36</xdr:row>
          <xdr:rowOff>254000</xdr:rowOff>
        </xdr:to>
        <xdr:sp macro="" textlink="">
          <xdr:nvSpPr>
            <xdr:cNvPr id="41" name="Check Box 50" hidden="1">
              <a:extLst>
                <a:ext uri="{63B3BB69-23CF-44E3-9099-C40C66FF867C}">
                  <a14:compatExt spid="_x0000_s2098"/>
                </a:ext>
                <a:ext uri="{FF2B5EF4-FFF2-40B4-BE49-F238E27FC236}">
                  <a16:creationId xmlns:a16="http://schemas.microsoft.com/office/drawing/2014/main" id="{00000000-0008-0000-0000-00002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88900</xdr:colOff>
          <xdr:row>36</xdr:row>
          <xdr:rowOff>19050</xdr:rowOff>
        </xdr:from>
        <xdr:to>
          <xdr:col>15</xdr:col>
          <xdr:colOff>82550</xdr:colOff>
          <xdr:row>36</xdr:row>
          <xdr:rowOff>254000</xdr:rowOff>
        </xdr:to>
        <xdr:sp macro="" textlink="">
          <xdr:nvSpPr>
            <xdr:cNvPr id="42" name="Check Box 51" hidden="1">
              <a:extLst>
                <a:ext uri="{63B3BB69-23CF-44E3-9099-C40C66FF867C}">
                  <a14:compatExt spid="_x0000_s2099"/>
                </a:ext>
                <a:ext uri="{FF2B5EF4-FFF2-40B4-BE49-F238E27FC236}">
                  <a16:creationId xmlns:a16="http://schemas.microsoft.com/office/drawing/2014/main" id="{00000000-0008-0000-0000-00002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37</xdr:row>
          <xdr:rowOff>19050</xdr:rowOff>
        </xdr:from>
        <xdr:to>
          <xdr:col>12</xdr:col>
          <xdr:colOff>133350</xdr:colOff>
          <xdr:row>37</xdr:row>
          <xdr:rowOff>254000</xdr:rowOff>
        </xdr:to>
        <xdr:sp macro="" textlink="">
          <xdr:nvSpPr>
            <xdr:cNvPr id="43" name="Check Box 52" hidden="1">
              <a:extLst>
                <a:ext uri="{63B3BB69-23CF-44E3-9099-C40C66FF867C}">
                  <a14:compatExt spid="_x0000_s2100"/>
                </a:ext>
                <a:ext uri="{FF2B5EF4-FFF2-40B4-BE49-F238E27FC236}">
                  <a16:creationId xmlns:a16="http://schemas.microsoft.com/office/drawing/2014/main" id="{00000000-0008-0000-0000-00002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88900</xdr:colOff>
          <xdr:row>37</xdr:row>
          <xdr:rowOff>19050</xdr:rowOff>
        </xdr:from>
        <xdr:to>
          <xdr:col>15</xdr:col>
          <xdr:colOff>82550</xdr:colOff>
          <xdr:row>37</xdr:row>
          <xdr:rowOff>254000</xdr:rowOff>
        </xdr:to>
        <xdr:sp macro="" textlink="">
          <xdr:nvSpPr>
            <xdr:cNvPr id="44" name="Check Box 53" hidden="1">
              <a:extLst>
                <a:ext uri="{63B3BB69-23CF-44E3-9099-C40C66FF867C}">
                  <a14:compatExt spid="_x0000_s2101"/>
                </a:ext>
                <a:ext uri="{FF2B5EF4-FFF2-40B4-BE49-F238E27FC236}">
                  <a16:creationId xmlns:a16="http://schemas.microsoft.com/office/drawing/2014/main" id="{00000000-0008-0000-0000-00002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38</xdr:row>
          <xdr:rowOff>19050</xdr:rowOff>
        </xdr:from>
        <xdr:to>
          <xdr:col>12</xdr:col>
          <xdr:colOff>133350</xdr:colOff>
          <xdr:row>38</xdr:row>
          <xdr:rowOff>254000</xdr:rowOff>
        </xdr:to>
        <xdr:sp macro="" textlink="">
          <xdr:nvSpPr>
            <xdr:cNvPr id="45" name="Check Box 54" hidden="1">
              <a:extLst>
                <a:ext uri="{63B3BB69-23CF-44E3-9099-C40C66FF867C}">
                  <a14:compatExt spid="_x0000_s2102"/>
                </a:ext>
                <a:ext uri="{FF2B5EF4-FFF2-40B4-BE49-F238E27FC236}">
                  <a16:creationId xmlns:a16="http://schemas.microsoft.com/office/drawing/2014/main" id="{00000000-0008-0000-0000-00002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88900</xdr:colOff>
          <xdr:row>38</xdr:row>
          <xdr:rowOff>19050</xdr:rowOff>
        </xdr:from>
        <xdr:to>
          <xdr:col>15</xdr:col>
          <xdr:colOff>82550</xdr:colOff>
          <xdr:row>38</xdr:row>
          <xdr:rowOff>254000</xdr:rowOff>
        </xdr:to>
        <xdr:sp macro="" textlink="">
          <xdr:nvSpPr>
            <xdr:cNvPr id="46" name="Check Box 55" hidden="1">
              <a:extLst>
                <a:ext uri="{63B3BB69-23CF-44E3-9099-C40C66FF867C}">
                  <a14:compatExt spid="_x0000_s2103"/>
                </a:ext>
                <a:ext uri="{FF2B5EF4-FFF2-40B4-BE49-F238E27FC236}">
                  <a16:creationId xmlns:a16="http://schemas.microsoft.com/office/drawing/2014/main" id="{00000000-0008-0000-0000-00002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32</xdr:row>
          <xdr:rowOff>19050</xdr:rowOff>
        </xdr:from>
        <xdr:to>
          <xdr:col>12</xdr:col>
          <xdr:colOff>133350</xdr:colOff>
          <xdr:row>32</xdr:row>
          <xdr:rowOff>254000</xdr:rowOff>
        </xdr:to>
        <xdr:sp macro="" textlink="">
          <xdr:nvSpPr>
            <xdr:cNvPr id="47" name="Check Box 56" hidden="1">
              <a:extLst>
                <a:ext uri="{63B3BB69-23CF-44E3-9099-C40C66FF867C}">
                  <a14:compatExt spid="_x0000_s2104"/>
                </a:ext>
                <a:ext uri="{FF2B5EF4-FFF2-40B4-BE49-F238E27FC236}">
                  <a16:creationId xmlns:a16="http://schemas.microsoft.com/office/drawing/2014/main" id="{00000000-0008-0000-0000-00002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88900</xdr:colOff>
          <xdr:row>32</xdr:row>
          <xdr:rowOff>19050</xdr:rowOff>
        </xdr:from>
        <xdr:to>
          <xdr:col>15</xdr:col>
          <xdr:colOff>82550</xdr:colOff>
          <xdr:row>32</xdr:row>
          <xdr:rowOff>254000</xdr:rowOff>
        </xdr:to>
        <xdr:sp macro="" textlink="">
          <xdr:nvSpPr>
            <xdr:cNvPr id="48" name="Check Box 57" hidden="1">
              <a:extLst>
                <a:ext uri="{63B3BB69-23CF-44E3-9099-C40C66FF867C}">
                  <a14:compatExt spid="_x0000_s2105"/>
                </a:ext>
                <a:ext uri="{FF2B5EF4-FFF2-40B4-BE49-F238E27FC236}">
                  <a16:creationId xmlns:a16="http://schemas.microsoft.com/office/drawing/2014/main" id="{00000000-0008-0000-0000-00003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34</xdr:row>
          <xdr:rowOff>19050</xdr:rowOff>
        </xdr:from>
        <xdr:to>
          <xdr:col>12</xdr:col>
          <xdr:colOff>133350</xdr:colOff>
          <xdr:row>34</xdr:row>
          <xdr:rowOff>254000</xdr:rowOff>
        </xdr:to>
        <xdr:sp macro="" textlink="">
          <xdr:nvSpPr>
            <xdr:cNvPr id="49" name="Check Box 136" hidden="1">
              <a:extLst>
                <a:ext uri="{63B3BB69-23CF-44E3-9099-C40C66FF867C}">
                  <a14:compatExt spid="_x0000_s2184"/>
                </a:ext>
                <a:ext uri="{FF2B5EF4-FFF2-40B4-BE49-F238E27FC236}">
                  <a16:creationId xmlns:a16="http://schemas.microsoft.com/office/drawing/2014/main" id="{00000000-0008-0000-0000-00003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88900</xdr:colOff>
          <xdr:row>34</xdr:row>
          <xdr:rowOff>19050</xdr:rowOff>
        </xdr:from>
        <xdr:to>
          <xdr:col>15</xdr:col>
          <xdr:colOff>82550</xdr:colOff>
          <xdr:row>34</xdr:row>
          <xdr:rowOff>254000</xdr:rowOff>
        </xdr:to>
        <xdr:sp macro="" textlink="">
          <xdr:nvSpPr>
            <xdr:cNvPr id="50" name="Check Box 137" hidden="1">
              <a:extLst>
                <a:ext uri="{63B3BB69-23CF-44E3-9099-C40C66FF867C}">
                  <a14:compatExt spid="_x0000_s2185"/>
                </a:ext>
                <a:ext uri="{FF2B5EF4-FFF2-40B4-BE49-F238E27FC236}">
                  <a16:creationId xmlns:a16="http://schemas.microsoft.com/office/drawing/2014/main" id="{00000000-0008-0000-0000-00003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33</xdr:row>
          <xdr:rowOff>19050</xdr:rowOff>
        </xdr:from>
        <xdr:to>
          <xdr:col>12</xdr:col>
          <xdr:colOff>133350</xdr:colOff>
          <xdr:row>33</xdr:row>
          <xdr:rowOff>254000</xdr:rowOff>
        </xdr:to>
        <xdr:sp macro="" textlink="">
          <xdr:nvSpPr>
            <xdr:cNvPr id="51" name="Check Box 58" hidden="1">
              <a:extLst>
                <a:ext uri="{63B3BB69-23CF-44E3-9099-C40C66FF867C}">
                  <a14:compatExt spid="_x0000_s2106"/>
                </a:ext>
                <a:ext uri="{FF2B5EF4-FFF2-40B4-BE49-F238E27FC236}">
                  <a16:creationId xmlns:a16="http://schemas.microsoft.com/office/drawing/2014/main" id="{00000000-0008-0000-0000-00003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88900</xdr:colOff>
          <xdr:row>33</xdr:row>
          <xdr:rowOff>19050</xdr:rowOff>
        </xdr:from>
        <xdr:to>
          <xdr:col>15</xdr:col>
          <xdr:colOff>82550</xdr:colOff>
          <xdr:row>33</xdr:row>
          <xdr:rowOff>254000</xdr:rowOff>
        </xdr:to>
        <xdr:sp macro="" textlink="">
          <xdr:nvSpPr>
            <xdr:cNvPr id="52" name="Check Box 59" hidden="1">
              <a:extLst>
                <a:ext uri="{63B3BB69-23CF-44E3-9099-C40C66FF867C}">
                  <a14:compatExt spid="_x0000_s2107"/>
                </a:ext>
                <a:ext uri="{FF2B5EF4-FFF2-40B4-BE49-F238E27FC236}">
                  <a16:creationId xmlns:a16="http://schemas.microsoft.com/office/drawing/2014/main" id="{00000000-0008-0000-0000-00003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24</xdr:col>
      <xdr:colOff>127000</xdr:colOff>
      <xdr:row>38</xdr:row>
      <xdr:rowOff>12700</xdr:rowOff>
    </xdr:from>
    <xdr:to>
      <xdr:col>26</xdr:col>
      <xdr:colOff>31750</xdr:colOff>
      <xdr:row>39</xdr:row>
      <xdr:rowOff>31750</xdr:rowOff>
    </xdr:to>
    <xdr:sp macro="" textlink="">
      <xdr:nvSpPr>
        <xdr:cNvPr id="4177" name="Check Box 81" hidden="1">
          <a:extLst>
            <a:ext uri="{63B3BB69-23CF-44E3-9099-C40C66FF867C}">
              <a14:compatExt xmlns:a14="http://schemas.microsoft.com/office/drawing/2010/main" spid="_x0000_s4177"/>
            </a:ext>
            <a:ext uri="{FF2B5EF4-FFF2-40B4-BE49-F238E27FC236}">
              <a16:creationId xmlns:a16="http://schemas.microsoft.com/office/drawing/2014/main" id="{00000000-0008-0000-0100-000051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24</xdr:col>
      <xdr:colOff>127000</xdr:colOff>
      <xdr:row>39</xdr:row>
      <xdr:rowOff>12700</xdr:rowOff>
    </xdr:from>
    <xdr:to>
      <xdr:col>26</xdr:col>
      <xdr:colOff>31750</xdr:colOff>
      <xdr:row>40</xdr:row>
      <xdr:rowOff>31750</xdr:rowOff>
    </xdr:to>
    <xdr:sp macro="" textlink="">
      <xdr:nvSpPr>
        <xdr:cNvPr id="4179" name="Check Box 83" hidden="1">
          <a:extLst>
            <a:ext uri="{63B3BB69-23CF-44E3-9099-C40C66FF867C}">
              <a14:compatExt xmlns:a14="http://schemas.microsoft.com/office/drawing/2010/main" spid="_x0000_s4179"/>
            </a:ext>
            <a:ext uri="{FF2B5EF4-FFF2-40B4-BE49-F238E27FC236}">
              <a16:creationId xmlns:a16="http://schemas.microsoft.com/office/drawing/2014/main" id="{00000000-0008-0000-0100-000053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24</xdr:col>
      <xdr:colOff>127000</xdr:colOff>
      <xdr:row>40</xdr:row>
      <xdr:rowOff>0</xdr:rowOff>
    </xdr:from>
    <xdr:to>
      <xdr:col>26</xdr:col>
      <xdr:colOff>31750</xdr:colOff>
      <xdr:row>41</xdr:row>
      <xdr:rowOff>19050</xdr:rowOff>
    </xdr:to>
    <xdr:sp macro="" textlink="">
      <xdr:nvSpPr>
        <xdr:cNvPr id="4181" name="Check Box 85" hidden="1">
          <a:extLst>
            <a:ext uri="{63B3BB69-23CF-44E3-9099-C40C66FF867C}">
              <a14:compatExt xmlns:a14="http://schemas.microsoft.com/office/drawing/2010/main" spid="_x0000_s4181"/>
            </a:ext>
            <a:ext uri="{FF2B5EF4-FFF2-40B4-BE49-F238E27FC236}">
              <a16:creationId xmlns:a16="http://schemas.microsoft.com/office/drawing/2014/main" id="{00000000-0008-0000-0100-000055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24</xdr:col>
      <xdr:colOff>127000</xdr:colOff>
      <xdr:row>41</xdr:row>
      <xdr:rowOff>12700</xdr:rowOff>
    </xdr:from>
    <xdr:to>
      <xdr:col>26</xdr:col>
      <xdr:colOff>31750</xdr:colOff>
      <xdr:row>42</xdr:row>
      <xdr:rowOff>31750</xdr:rowOff>
    </xdr:to>
    <xdr:sp macro="" textlink="">
      <xdr:nvSpPr>
        <xdr:cNvPr id="4183" name="Check Box 87" hidden="1">
          <a:extLst>
            <a:ext uri="{63B3BB69-23CF-44E3-9099-C40C66FF867C}">
              <a14:compatExt xmlns:a14="http://schemas.microsoft.com/office/drawing/2010/main" spid="_x0000_s4183"/>
            </a:ext>
            <a:ext uri="{FF2B5EF4-FFF2-40B4-BE49-F238E27FC236}">
              <a16:creationId xmlns:a16="http://schemas.microsoft.com/office/drawing/2014/main" id="{00000000-0008-0000-0100-000057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24</xdr:col>
      <xdr:colOff>127000</xdr:colOff>
      <xdr:row>42</xdr:row>
      <xdr:rowOff>0</xdr:rowOff>
    </xdr:from>
    <xdr:to>
      <xdr:col>26</xdr:col>
      <xdr:colOff>31750</xdr:colOff>
      <xdr:row>43</xdr:row>
      <xdr:rowOff>19050</xdr:rowOff>
    </xdr:to>
    <xdr:sp macro="" textlink="">
      <xdr:nvSpPr>
        <xdr:cNvPr id="4185" name="Check Box 89" hidden="1">
          <a:extLst>
            <a:ext uri="{63B3BB69-23CF-44E3-9099-C40C66FF867C}">
              <a14:compatExt xmlns:a14="http://schemas.microsoft.com/office/drawing/2010/main" spid="_x0000_s4185"/>
            </a:ext>
            <a:ext uri="{FF2B5EF4-FFF2-40B4-BE49-F238E27FC236}">
              <a16:creationId xmlns:a16="http://schemas.microsoft.com/office/drawing/2014/main" id="{00000000-0008-0000-0100-000059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24</xdr:col>
      <xdr:colOff>127000</xdr:colOff>
      <xdr:row>43</xdr:row>
      <xdr:rowOff>0</xdr:rowOff>
    </xdr:from>
    <xdr:to>
      <xdr:col>26</xdr:col>
      <xdr:colOff>31750</xdr:colOff>
      <xdr:row>44</xdr:row>
      <xdr:rowOff>19050</xdr:rowOff>
    </xdr:to>
    <xdr:sp macro="" textlink="">
      <xdr:nvSpPr>
        <xdr:cNvPr id="4187" name="Check Box 91" hidden="1">
          <a:extLst>
            <a:ext uri="{63B3BB69-23CF-44E3-9099-C40C66FF867C}">
              <a14:compatExt xmlns:a14="http://schemas.microsoft.com/office/drawing/2010/main" spid="_x0000_s4187"/>
            </a:ext>
            <a:ext uri="{FF2B5EF4-FFF2-40B4-BE49-F238E27FC236}">
              <a16:creationId xmlns:a16="http://schemas.microsoft.com/office/drawing/2014/main" id="{00000000-0008-0000-0100-00005B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24</xdr:col>
      <xdr:colOff>127000</xdr:colOff>
      <xdr:row>44</xdr:row>
      <xdr:rowOff>0</xdr:rowOff>
    </xdr:from>
    <xdr:to>
      <xdr:col>26</xdr:col>
      <xdr:colOff>31750</xdr:colOff>
      <xdr:row>45</xdr:row>
      <xdr:rowOff>19050</xdr:rowOff>
    </xdr:to>
    <xdr:sp macro="" textlink="">
      <xdr:nvSpPr>
        <xdr:cNvPr id="4189" name="Check Box 93" hidden="1">
          <a:extLst>
            <a:ext uri="{63B3BB69-23CF-44E3-9099-C40C66FF867C}">
              <a14:compatExt xmlns:a14="http://schemas.microsoft.com/office/drawing/2010/main" spid="_x0000_s4189"/>
            </a:ext>
            <a:ext uri="{FF2B5EF4-FFF2-40B4-BE49-F238E27FC236}">
              <a16:creationId xmlns:a16="http://schemas.microsoft.com/office/drawing/2014/main" id="{00000000-0008-0000-0100-00005D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24</xdr:col>
      <xdr:colOff>127000</xdr:colOff>
      <xdr:row>45</xdr:row>
      <xdr:rowOff>0</xdr:rowOff>
    </xdr:from>
    <xdr:to>
      <xdr:col>26</xdr:col>
      <xdr:colOff>19050</xdr:colOff>
      <xdr:row>46</xdr:row>
      <xdr:rowOff>19050</xdr:rowOff>
    </xdr:to>
    <xdr:sp macro="" textlink="">
      <xdr:nvSpPr>
        <xdr:cNvPr id="4191" name="Check Box 95" hidden="1">
          <a:extLst>
            <a:ext uri="{63B3BB69-23CF-44E3-9099-C40C66FF867C}">
              <a14:compatExt xmlns:a14="http://schemas.microsoft.com/office/drawing/2010/main" spid="_x0000_s4191"/>
            </a:ext>
            <a:ext uri="{FF2B5EF4-FFF2-40B4-BE49-F238E27FC236}">
              <a16:creationId xmlns:a16="http://schemas.microsoft.com/office/drawing/2014/main" id="{00000000-0008-0000-0100-00005F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24</xdr:col>
      <xdr:colOff>127000</xdr:colOff>
      <xdr:row>46</xdr:row>
      <xdr:rowOff>0</xdr:rowOff>
    </xdr:from>
    <xdr:to>
      <xdr:col>26</xdr:col>
      <xdr:colOff>31750</xdr:colOff>
      <xdr:row>47</xdr:row>
      <xdr:rowOff>19050</xdr:rowOff>
    </xdr:to>
    <xdr:sp macro="" textlink="">
      <xdr:nvSpPr>
        <xdr:cNvPr id="4193" name="Check Box 97" hidden="1">
          <a:extLst>
            <a:ext uri="{63B3BB69-23CF-44E3-9099-C40C66FF867C}">
              <a14:compatExt xmlns:a14="http://schemas.microsoft.com/office/drawing/2010/main" spid="_x0000_s4193"/>
            </a:ext>
            <a:ext uri="{FF2B5EF4-FFF2-40B4-BE49-F238E27FC236}">
              <a16:creationId xmlns:a16="http://schemas.microsoft.com/office/drawing/2014/main" id="{00000000-0008-0000-0100-000061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24</xdr:col>
      <xdr:colOff>120650</xdr:colOff>
      <xdr:row>47</xdr:row>
      <xdr:rowOff>0</xdr:rowOff>
    </xdr:from>
    <xdr:to>
      <xdr:col>26</xdr:col>
      <xdr:colOff>25400</xdr:colOff>
      <xdr:row>48</xdr:row>
      <xdr:rowOff>19050</xdr:rowOff>
    </xdr:to>
    <xdr:sp macro="" textlink="">
      <xdr:nvSpPr>
        <xdr:cNvPr id="4195" name="Check Box 99" hidden="1">
          <a:extLst>
            <a:ext uri="{63B3BB69-23CF-44E3-9099-C40C66FF867C}">
              <a14:compatExt xmlns:a14="http://schemas.microsoft.com/office/drawing/2010/main" spid="_x0000_s4195"/>
            </a:ext>
            <a:ext uri="{FF2B5EF4-FFF2-40B4-BE49-F238E27FC236}">
              <a16:creationId xmlns:a16="http://schemas.microsoft.com/office/drawing/2014/main" id="{00000000-0008-0000-0100-000063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13</xdr:col>
      <xdr:colOff>76200</xdr:colOff>
      <xdr:row>38</xdr:row>
      <xdr:rowOff>6350</xdr:rowOff>
    </xdr:from>
    <xdr:to>
      <xdr:col>14</xdr:col>
      <xdr:colOff>133350</xdr:colOff>
      <xdr:row>39</xdr:row>
      <xdr:rowOff>31750</xdr:rowOff>
    </xdr:to>
    <xdr:sp macro="" textlink="">
      <xdr:nvSpPr>
        <xdr:cNvPr id="4197" name="Check Box 101" hidden="1">
          <a:extLst>
            <a:ext uri="{63B3BB69-23CF-44E3-9099-C40C66FF867C}">
              <a14:compatExt xmlns:a14="http://schemas.microsoft.com/office/drawing/2010/main" spid="_x0000_s4197"/>
            </a:ext>
            <a:ext uri="{FF2B5EF4-FFF2-40B4-BE49-F238E27FC236}">
              <a16:creationId xmlns:a16="http://schemas.microsoft.com/office/drawing/2014/main" id="{00000000-0008-0000-0100-000065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16</xdr:col>
      <xdr:colOff>88900</xdr:colOff>
      <xdr:row>37</xdr:row>
      <xdr:rowOff>228600</xdr:rowOff>
    </xdr:from>
    <xdr:to>
      <xdr:col>17</xdr:col>
      <xdr:colOff>165100</xdr:colOff>
      <xdr:row>39</xdr:row>
      <xdr:rowOff>19050</xdr:rowOff>
    </xdr:to>
    <xdr:sp macro="" textlink="">
      <xdr:nvSpPr>
        <xdr:cNvPr id="4198" name="Check Box 102" hidden="1">
          <a:extLst>
            <a:ext uri="{63B3BB69-23CF-44E3-9099-C40C66FF867C}">
              <a14:compatExt xmlns:a14="http://schemas.microsoft.com/office/drawing/2010/main" spid="_x0000_s4198"/>
            </a:ext>
            <a:ext uri="{FF2B5EF4-FFF2-40B4-BE49-F238E27FC236}">
              <a16:creationId xmlns:a16="http://schemas.microsoft.com/office/drawing/2014/main" id="{00000000-0008-0000-0100-000066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13</xdr:col>
      <xdr:colOff>76200</xdr:colOff>
      <xdr:row>39</xdr:row>
      <xdr:rowOff>0</xdr:rowOff>
    </xdr:from>
    <xdr:to>
      <xdr:col>14</xdr:col>
      <xdr:colOff>133350</xdr:colOff>
      <xdr:row>40</xdr:row>
      <xdr:rowOff>19050</xdr:rowOff>
    </xdr:to>
    <xdr:sp macro="" textlink="">
      <xdr:nvSpPr>
        <xdr:cNvPr id="4199" name="Check Box 103" hidden="1">
          <a:extLst>
            <a:ext uri="{63B3BB69-23CF-44E3-9099-C40C66FF867C}">
              <a14:compatExt xmlns:a14="http://schemas.microsoft.com/office/drawing/2010/main" spid="_x0000_s4199"/>
            </a:ext>
            <a:ext uri="{FF2B5EF4-FFF2-40B4-BE49-F238E27FC236}">
              <a16:creationId xmlns:a16="http://schemas.microsoft.com/office/drawing/2014/main" id="{00000000-0008-0000-0100-000067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16</xdr:col>
      <xdr:colOff>88900</xdr:colOff>
      <xdr:row>38</xdr:row>
      <xdr:rowOff>228600</xdr:rowOff>
    </xdr:from>
    <xdr:to>
      <xdr:col>17</xdr:col>
      <xdr:colOff>165100</xdr:colOff>
      <xdr:row>40</xdr:row>
      <xdr:rowOff>19050</xdr:rowOff>
    </xdr:to>
    <xdr:sp macro="" textlink="">
      <xdr:nvSpPr>
        <xdr:cNvPr id="4200" name="Check Box 104" hidden="1">
          <a:extLst>
            <a:ext uri="{63B3BB69-23CF-44E3-9099-C40C66FF867C}">
              <a14:compatExt xmlns:a14="http://schemas.microsoft.com/office/drawing/2010/main" spid="_x0000_s4200"/>
            </a:ext>
            <a:ext uri="{FF2B5EF4-FFF2-40B4-BE49-F238E27FC236}">
              <a16:creationId xmlns:a16="http://schemas.microsoft.com/office/drawing/2014/main" id="{00000000-0008-0000-0100-000068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13</xdr:col>
      <xdr:colOff>76200</xdr:colOff>
      <xdr:row>40</xdr:row>
      <xdr:rowOff>0</xdr:rowOff>
    </xdr:from>
    <xdr:to>
      <xdr:col>14</xdr:col>
      <xdr:colOff>133350</xdr:colOff>
      <xdr:row>41</xdr:row>
      <xdr:rowOff>19050</xdr:rowOff>
    </xdr:to>
    <xdr:sp macro="" textlink="">
      <xdr:nvSpPr>
        <xdr:cNvPr id="4201" name="Check Box 105" hidden="1">
          <a:extLst>
            <a:ext uri="{63B3BB69-23CF-44E3-9099-C40C66FF867C}">
              <a14:compatExt xmlns:a14="http://schemas.microsoft.com/office/drawing/2010/main" spid="_x0000_s4201"/>
            </a:ext>
            <a:ext uri="{FF2B5EF4-FFF2-40B4-BE49-F238E27FC236}">
              <a16:creationId xmlns:a16="http://schemas.microsoft.com/office/drawing/2014/main" id="{00000000-0008-0000-0100-000069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16</xdr:col>
      <xdr:colOff>88900</xdr:colOff>
      <xdr:row>39</xdr:row>
      <xdr:rowOff>241300</xdr:rowOff>
    </xdr:from>
    <xdr:to>
      <xdr:col>17</xdr:col>
      <xdr:colOff>165100</xdr:colOff>
      <xdr:row>41</xdr:row>
      <xdr:rowOff>19050</xdr:rowOff>
    </xdr:to>
    <xdr:sp macro="" textlink="">
      <xdr:nvSpPr>
        <xdr:cNvPr id="4202" name="Check Box 106" hidden="1">
          <a:extLst>
            <a:ext uri="{63B3BB69-23CF-44E3-9099-C40C66FF867C}">
              <a14:compatExt xmlns:a14="http://schemas.microsoft.com/office/drawing/2010/main" spid="_x0000_s4202"/>
            </a:ext>
            <a:ext uri="{FF2B5EF4-FFF2-40B4-BE49-F238E27FC236}">
              <a16:creationId xmlns:a16="http://schemas.microsoft.com/office/drawing/2014/main" id="{00000000-0008-0000-0100-00006A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13</xdr:col>
      <xdr:colOff>88900</xdr:colOff>
      <xdr:row>40</xdr:row>
      <xdr:rowOff>209550</xdr:rowOff>
    </xdr:from>
    <xdr:to>
      <xdr:col>14</xdr:col>
      <xdr:colOff>139700</xdr:colOff>
      <xdr:row>42</xdr:row>
      <xdr:rowOff>0</xdr:rowOff>
    </xdr:to>
    <xdr:sp macro="" textlink="">
      <xdr:nvSpPr>
        <xdr:cNvPr id="4203" name="Check Box 107" hidden="1">
          <a:extLst>
            <a:ext uri="{63B3BB69-23CF-44E3-9099-C40C66FF867C}">
              <a14:compatExt xmlns:a14="http://schemas.microsoft.com/office/drawing/2010/main" spid="_x0000_s4203"/>
            </a:ext>
            <a:ext uri="{FF2B5EF4-FFF2-40B4-BE49-F238E27FC236}">
              <a16:creationId xmlns:a16="http://schemas.microsoft.com/office/drawing/2014/main" id="{00000000-0008-0000-0100-00006B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16</xdr:col>
      <xdr:colOff>82550</xdr:colOff>
      <xdr:row>40</xdr:row>
      <xdr:rowOff>222250</xdr:rowOff>
    </xdr:from>
    <xdr:to>
      <xdr:col>17</xdr:col>
      <xdr:colOff>165100</xdr:colOff>
      <xdr:row>42</xdr:row>
      <xdr:rowOff>12700</xdr:rowOff>
    </xdr:to>
    <xdr:sp macro="" textlink="">
      <xdr:nvSpPr>
        <xdr:cNvPr id="4204" name="Check Box 108" hidden="1">
          <a:extLst>
            <a:ext uri="{63B3BB69-23CF-44E3-9099-C40C66FF867C}">
              <a14:compatExt xmlns:a14="http://schemas.microsoft.com/office/drawing/2010/main" spid="_x0000_s4204"/>
            </a:ext>
            <a:ext uri="{FF2B5EF4-FFF2-40B4-BE49-F238E27FC236}">
              <a16:creationId xmlns:a16="http://schemas.microsoft.com/office/drawing/2014/main" id="{00000000-0008-0000-0100-00006C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11</xdr:col>
      <xdr:colOff>171450</xdr:colOff>
      <xdr:row>43</xdr:row>
      <xdr:rowOff>215900</xdr:rowOff>
    </xdr:from>
    <xdr:to>
      <xdr:col>13</xdr:col>
      <xdr:colOff>63500</xdr:colOff>
      <xdr:row>45</xdr:row>
      <xdr:rowOff>12700</xdr:rowOff>
    </xdr:to>
    <xdr:sp macro="" textlink="">
      <xdr:nvSpPr>
        <xdr:cNvPr id="4205" name="Check Box 109" hidden="1">
          <a:extLst>
            <a:ext uri="{63B3BB69-23CF-44E3-9099-C40C66FF867C}">
              <a14:compatExt xmlns:a14="http://schemas.microsoft.com/office/drawing/2010/main" spid="_x0000_s4205"/>
            </a:ext>
            <a:ext uri="{FF2B5EF4-FFF2-40B4-BE49-F238E27FC236}">
              <a16:creationId xmlns:a16="http://schemas.microsoft.com/office/drawing/2014/main" id="{00000000-0008-0000-0100-00006D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11</xdr:col>
      <xdr:colOff>171450</xdr:colOff>
      <xdr:row>43</xdr:row>
      <xdr:rowOff>0</xdr:rowOff>
    </xdr:from>
    <xdr:to>
      <xdr:col>13</xdr:col>
      <xdr:colOff>63500</xdr:colOff>
      <xdr:row>44</xdr:row>
      <xdr:rowOff>19050</xdr:rowOff>
    </xdr:to>
    <xdr:sp macro="" textlink="">
      <xdr:nvSpPr>
        <xdr:cNvPr id="4206" name="Check Box 110" hidden="1">
          <a:extLst>
            <a:ext uri="{63B3BB69-23CF-44E3-9099-C40C66FF867C}">
              <a14:compatExt xmlns:a14="http://schemas.microsoft.com/office/drawing/2010/main" spid="_x0000_s4206"/>
            </a:ext>
            <a:ext uri="{FF2B5EF4-FFF2-40B4-BE49-F238E27FC236}">
              <a16:creationId xmlns:a16="http://schemas.microsoft.com/office/drawing/2014/main" id="{00000000-0008-0000-0100-00006E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13</xdr:col>
      <xdr:colOff>114300</xdr:colOff>
      <xdr:row>45</xdr:row>
      <xdr:rowOff>6350</xdr:rowOff>
    </xdr:from>
    <xdr:to>
      <xdr:col>15</xdr:col>
      <xdr:colOff>0</xdr:colOff>
      <xdr:row>46</xdr:row>
      <xdr:rowOff>31750</xdr:rowOff>
    </xdr:to>
    <xdr:sp macro="" textlink="">
      <xdr:nvSpPr>
        <xdr:cNvPr id="4207" name="Check Box 111" hidden="1">
          <a:extLst>
            <a:ext uri="{63B3BB69-23CF-44E3-9099-C40C66FF867C}">
              <a14:compatExt xmlns:a14="http://schemas.microsoft.com/office/drawing/2010/main" spid="_x0000_s4207"/>
            </a:ext>
            <a:ext uri="{FF2B5EF4-FFF2-40B4-BE49-F238E27FC236}">
              <a16:creationId xmlns:a16="http://schemas.microsoft.com/office/drawing/2014/main" id="{00000000-0008-0000-0100-00006F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16</xdr:col>
      <xdr:colOff>95250</xdr:colOff>
      <xdr:row>45</xdr:row>
      <xdr:rowOff>12700</xdr:rowOff>
    </xdr:from>
    <xdr:to>
      <xdr:col>18</xdr:col>
      <xdr:colOff>0</xdr:colOff>
      <xdr:row>46</xdr:row>
      <xdr:rowOff>31750</xdr:rowOff>
    </xdr:to>
    <xdr:sp macro="" textlink="">
      <xdr:nvSpPr>
        <xdr:cNvPr id="4208" name="Check Box 112" hidden="1">
          <a:extLst>
            <a:ext uri="{63B3BB69-23CF-44E3-9099-C40C66FF867C}">
              <a14:compatExt xmlns:a14="http://schemas.microsoft.com/office/drawing/2010/main" spid="_x0000_s4208"/>
            </a:ext>
            <a:ext uri="{FF2B5EF4-FFF2-40B4-BE49-F238E27FC236}">
              <a16:creationId xmlns:a16="http://schemas.microsoft.com/office/drawing/2014/main" id="{00000000-0008-0000-0100-000070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24</xdr:col>
      <xdr:colOff>12700</xdr:colOff>
      <xdr:row>33</xdr:row>
      <xdr:rowOff>228600</xdr:rowOff>
    </xdr:from>
    <xdr:to>
      <xdr:col>25</xdr:col>
      <xdr:colOff>88900</xdr:colOff>
      <xdr:row>35</xdr:row>
      <xdr:rowOff>19050</xdr:rowOff>
    </xdr:to>
    <xdr:sp macro="" textlink="">
      <xdr:nvSpPr>
        <xdr:cNvPr id="4210" name="Check Box 114" hidden="1">
          <a:extLst>
            <a:ext uri="{63B3BB69-23CF-44E3-9099-C40C66FF867C}">
              <a14:compatExt xmlns:a14="http://schemas.microsoft.com/office/drawing/2010/main" spid="_x0000_s4210"/>
            </a:ext>
            <a:ext uri="{FF2B5EF4-FFF2-40B4-BE49-F238E27FC236}">
              <a16:creationId xmlns:a16="http://schemas.microsoft.com/office/drawing/2014/main" id="{00000000-0008-0000-0100-000072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26</xdr:col>
      <xdr:colOff>12700</xdr:colOff>
      <xdr:row>33</xdr:row>
      <xdr:rowOff>228600</xdr:rowOff>
    </xdr:from>
    <xdr:to>
      <xdr:col>27</xdr:col>
      <xdr:colOff>107950</xdr:colOff>
      <xdr:row>35</xdr:row>
      <xdr:rowOff>19050</xdr:rowOff>
    </xdr:to>
    <xdr:sp macro="" textlink="">
      <xdr:nvSpPr>
        <xdr:cNvPr id="4211" name="Check Box 115" hidden="1">
          <a:extLst>
            <a:ext uri="{63B3BB69-23CF-44E3-9099-C40C66FF867C}">
              <a14:compatExt xmlns:a14="http://schemas.microsoft.com/office/drawing/2010/main" spid="_x0000_s4211"/>
            </a:ext>
            <a:ext uri="{FF2B5EF4-FFF2-40B4-BE49-F238E27FC236}">
              <a16:creationId xmlns:a16="http://schemas.microsoft.com/office/drawing/2014/main" id="{00000000-0008-0000-0100-000073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24</xdr:col>
      <xdr:colOff>12700</xdr:colOff>
      <xdr:row>34</xdr:row>
      <xdr:rowOff>228600</xdr:rowOff>
    </xdr:from>
    <xdr:to>
      <xdr:col>25</xdr:col>
      <xdr:colOff>88900</xdr:colOff>
      <xdr:row>36</xdr:row>
      <xdr:rowOff>19050</xdr:rowOff>
    </xdr:to>
    <xdr:sp macro="" textlink="">
      <xdr:nvSpPr>
        <xdr:cNvPr id="4212" name="Check Box 116" hidden="1">
          <a:extLst>
            <a:ext uri="{63B3BB69-23CF-44E3-9099-C40C66FF867C}">
              <a14:compatExt xmlns:a14="http://schemas.microsoft.com/office/drawing/2010/main" spid="_x0000_s4212"/>
            </a:ext>
            <a:ext uri="{FF2B5EF4-FFF2-40B4-BE49-F238E27FC236}">
              <a16:creationId xmlns:a16="http://schemas.microsoft.com/office/drawing/2014/main" id="{00000000-0008-0000-0100-000074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26</xdr:col>
      <xdr:colOff>12700</xdr:colOff>
      <xdr:row>34</xdr:row>
      <xdr:rowOff>228600</xdr:rowOff>
    </xdr:from>
    <xdr:to>
      <xdr:col>27</xdr:col>
      <xdr:colOff>107950</xdr:colOff>
      <xdr:row>36</xdr:row>
      <xdr:rowOff>19050</xdr:rowOff>
    </xdr:to>
    <xdr:sp macro="" textlink="">
      <xdr:nvSpPr>
        <xdr:cNvPr id="4213" name="Check Box 117" hidden="1">
          <a:extLst>
            <a:ext uri="{63B3BB69-23CF-44E3-9099-C40C66FF867C}">
              <a14:compatExt xmlns:a14="http://schemas.microsoft.com/office/drawing/2010/main" spid="_x0000_s4213"/>
            </a:ext>
            <a:ext uri="{FF2B5EF4-FFF2-40B4-BE49-F238E27FC236}">
              <a16:creationId xmlns:a16="http://schemas.microsoft.com/office/drawing/2014/main" id="{00000000-0008-0000-0100-000075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24</xdr:col>
      <xdr:colOff>12700</xdr:colOff>
      <xdr:row>35</xdr:row>
      <xdr:rowOff>228600</xdr:rowOff>
    </xdr:from>
    <xdr:to>
      <xdr:col>25</xdr:col>
      <xdr:colOff>88900</xdr:colOff>
      <xdr:row>37</xdr:row>
      <xdr:rowOff>19050</xdr:rowOff>
    </xdr:to>
    <xdr:sp macro="" textlink="">
      <xdr:nvSpPr>
        <xdr:cNvPr id="4214" name="Check Box 118" hidden="1">
          <a:extLst>
            <a:ext uri="{63B3BB69-23CF-44E3-9099-C40C66FF867C}">
              <a14:compatExt xmlns:a14="http://schemas.microsoft.com/office/drawing/2010/main" spid="_x0000_s4214"/>
            </a:ext>
            <a:ext uri="{FF2B5EF4-FFF2-40B4-BE49-F238E27FC236}">
              <a16:creationId xmlns:a16="http://schemas.microsoft.com/office/drawing/2014/main" id="{00000000-0008-0000-0100-000076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26</xdr:col>
      <xdr:colOff>12700</xdr:colOff>
      <xdr:row>35</xdr:row>
      <xdr:rowOff>228600</xdr:rowOff>
    </xdr:from>
    <xdr:to>
      <xdr:col>27</xdr:col>
      <xdr:colOff>107950</xdr:colOff>
      <xdr:row>37</xdr:row>
      <xdr:rowOff>19050</xdr:rowOff>
    </xdr:to>
    <xdr:sp macro="" textlink="">
      <xdr:nvSpPr>
        <xdr:cNvPr id="4215" name="Check Box 119" hidden="1">
          <a:extLst>
            <a:ext uri="{63B3BB69-23CF-44E3-9099-C40C66FF867C}">
              <a14:compatExt xmlns:a14="http://schemas.microsoft.com/office/drawing/2010/main" spid="_x0000_s4215"/>
            </a:ext>
            <a:ext uri="{FF2B5EF4-FFF2-40B4-BE49-F238E27FC236}">
              <a16:creationId xmlns:a16="http://schemas.microsoft.com/office/drawing/2014/main" id="{00000000-0008-0000-0100-000077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12</xdr:col>
      <xdr:colOff>12700</xdr:colOff>
      <xdr:row>33</xdr:row>
      <xdr:rowOff>228600</xdr:rowOff>
    </xdr:from>
    <xdr:to>
      <xdr:col>13</xdr:col>
      <xdr:colOff>88900</xdr:colOff>
      <xdr:row>35</xdr:row>
      <xdr:rowOff>19050</xdr:rowOff>
    </xdr:to>
    <xdr:sp macro="" textlink="">
      <xdr:nvSpPr>
        <xdr:cNvPr id="4216" name="Check Box 120" hidden="1">
          <a:extLst>
            <a:ext uri="{63B3BB69-23CF-44E3-9099-C40C66FF867C}">
              <a14:compatExt xmlns:a14="http://schemas.microsoft.com/office/drawing/2010/main" spid="_x0000_s4216"/>
            </a:ext>
            <a:ext uri="{FF2B5EF4-FFF2-40B4-BE49-F238E27FC236}">
              <a16:creationId xmlns:a16="http://schemas.microsoft.com/office/drawing/2014/main" id="{00000000-0008-0000-0100-000078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14</xdr:col>
      <xdr:colOff>12700</xdr:colOff>
      <xdr:row>33</xdr:row>
      <xdr:rowOff>228600</xdr:rowOff>
    </xdr:from>
    <xdr:to>
      <xdr:col>15</xdr:col>
      <xdr:colOff>107950</xdr:colOff>
      <xdr:row>35</xdr:row>
      <xdr:rowOff>19050</xdr:rowOff>
    </xdr:to>
    <xdr:sp macro="" textlink="">
      <xdr:nvSpPr>
        <xdr:cNvPr id="4217" name="Check Box 121" hidden="1">
          <a:extLst>
            <a:ext uri="{63B3BB69-23CF-44E3-9099-C40C66FF867C}">
              <a14:compatExt xmlns:a14="http://schemas.microsoft.com/office/drawing/2010/main" spid="_x0000_s4217"/>
            </a:ext>
            <a:ext uri="{FF2B5EF4-FFF2-40B4-BE49-F238E27FC236}">
              <a16:creationId xmlns:a16="http://schemas.microsoft.com/office/drawing/2014/main" id="{00000000-0008-0000-0100-000079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12</xdr:col>
      <xdr:colOff>12700</xdr:colOff>
      <xdr:row>34</xdr:row>
      <xdr:rowOff>228600</xdr:rowOff>
    </xdr:from>
    <xdr:to>
      <xdr:col>13</xdr:col>
      <xdr:colOff>88900</xdr:colOff>
      <xdr:row>36</xdr:row>
      <xdr:rowOff>19050</xdr:rowOff>
    </xdr:to>
    <xdr:sp macro="" textlink="">
      <xdr:nvSpPr>
        <xdr:cNvPr id="4218" name="Check Box 122" hidden="1">
          <a:extLst>
            <a:ext uri="{63B3BB69-23CF-44E3-9099-C40C66FF867C}">
              <a14:compatExt xmlns:a14="http://schemas.microsoft.com/office/drawing/2010/main" spid="_x0000_s4218"/>
            </a:ext>
            <a:ext uri="{FF2B5EF4-FFF2-40B4-BE49-F238E27FC236}">
              <a16:creationId xmlns:a16="http://schemas.microsoft.com/office/drawing/2014/main" id="{00000000-0008-0000-0100-00007A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14</xdr:col>
      <xdr:colOff>12700</xdr:colOff>
      <xdr:row>34</xdr:row>
      <xdr:rowOff>222250</xdr:rowOff>
    </xdr:from>
    <xdr:to>
      <xdr:col>15</xdr:col>
      <xdr:colOff>107950</xdr:colOff>
      <xdr:row>36</xdr:row>
      <xdr:rowOff>12700</xdr:rowOff>
    </xdr:to>
    <xdr:sp macro="" textlink="">
      <xdr:nvSpPr>
        <xdr:cNvPr id="4219" name="Check Box 123" hidden="1">
          <a:extLst>
            <a:ext uri="{63B3BB69-23CF-44E3-9099-C40C66FF867C}">
              <a14:compatExt xmlns:a14="http://schemas.microsoft.com/office/drawing/2010/main" spid="_x0000_s4219"/>
            </a:ext>
            <a:ext uri="{FF2B5EF4-FFF2-40B4-BE49-F238E27FC236}">
              <a16:creationId xmlns:a16="http://schemas.microsoft.com/office/drawing/2014/main" id="{00000000-0008-0000-0100-00007B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12</xdr:col>
      <xdr:colOff>12700</xdr:colOff>
      <xdr:row>35</xdr:row>
      <xdr:rowOff>222250</xdr:rowOff>
    </xdr:from>
    <xdr:to>
      <xdr:col>13</xdr:col>
      <xdr:colOff>88900</xdr:colOff>
      <xdr:row>37</xdr:row>
      <xdr:rowOff>12700</xdr:rowOff>
    </xdr:to>
    <xdr:sp macro="" textlink="">
      <xdr:nvSpPr>
        <xdr:cNvPr id="4220" name="Check Box 124" hidden="1">
          <a:extLst>
            <a:ext uri="{63B3BB69-23CF-44E3-9099-C40C66FF867C}">
              <a14:compatExt xmlns:a14="http://schemas.microsoft.com/office/drawing/2010/main" spid="_x0000_s4220"/>
            </a:ext>
            <a:ext uri="{FF2B5EF4-FFF2-40B4-BE49-F238E27FC236}">
              <a16:creationId xmlns:a16="http://schemas.microsoft.com/office/drawing/2014/main" id="{00000000-0008-0000-0100-00007C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14</xdr:col>
      <xdr:colOff>19050</xdr:colOff>
      <xdr:row>35</xdr:row>
      <xdr:rowOff>222250</xdr:rowOff>
    </xdr:from>
    <xdr:to>
      <xdr:col>15</xdr:col>
      <xdr:colOff>114300</xdr:colOff>
      <xdr:row>37</xdr:row>
      <xdr:rowOff>12700</xdr:rowOff>
    </xdr:to>
    <xdr:sp macro="" textlink="">
      <xdr:nvSpPr>
        <xdr:cNvPr id="4221" name="Check Box 125" hidden="1">
          <a:extLst>
            <a:ext uri="{63B3BB69-23CF-44E3-9099-C40C66FF867C}">
              <a14:compatExt xmlns:a14="http://schemas.microsoft.com/office/drawing/2010/main" spid="_x0000_s4221"/>
            </a:ext>
            <a:ext uri="{FF2B5EF4-FFF2-40B4-BE49-F238E27FC236}">
              <a16:creationId xmlns:a16="http://schemas.microsoft.com/office/drawing/2014/main" id="{00000000-0008-0000-0100-00007D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31</xdr:col>
      <xdr:colOff>12700</xdr:colOff>
      <xdr:row>34</xdr:row>
      <xdr:rowOff>127000</xdr:rowOff>
    </xdr:from>
    <xdr:to>
      <xdr:col>32</xdr:col>
      <xdr:colOff>88900</xdr:colOff>
      <xdr:row>35</xdr:row>
      <xdr:rowOff>146050</xdr:rowOff>
    </xdr:to>
    <xdr:sp macro="" textlink="">
      <xdr:nvSpPr>
        <xdr:cNvPr id="4226" name="Check Box 130" hidden="1">
          <a:extLst>
            <a:ext uri="{63B3BB69-23CF-44E3-9099-C40C66FF867C}">
              <a14:compatExt xmlns:a14="http://schemas.microsoft.com/office/drawing/2010/main" spid="_x0000_s4226"/>
            </a:ext>
            <a:ext uri="{FF2B5EF4-FFF2-40B4-BE49-F238E27FC236}">
              <a16:creationId xmlns:a16="http://schemas.microsoft.com/office/drawing/2014/main" id="{00000000-0008-0000-0100-000082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31</xdr:col>
      <xdr:colOff>0</xdr:colOff>
      <xdr:row>35</xdr:row>
      <xdr:rowOff>190500</xdr:rowOff>
    </xdr:from>
    <xdr:to>
      <xdr:col>32</xdr:col>
      <xdr:colOff>76200</xdr:colOff>
      <xdr:row>36</xdr:row>
      <xdr:rowOff>209550</xdr:rowOff>
    </xdr:to>
    <xdr:sp macro="" textlink="">
      <xdr:nvSpPr>
        <xdr:cNvPr id="4227" name="Check Box 131" hidden="1">
          <a:extLst>
            <a:ext uri="{63B3BB69-23CF-44E3-9099-C40C66FF867C}">
              <a14:compatExt xmlns:a14="http://schemas.microsoft.com/office/drawing/2010/main" spid="_x0000_s4227"/>
            </a:ext>
            <a:ext uri="{FF2B5EF4-FFF2-40B4-BE49-F238E27FC236}">
              <a16:creationId xmlns:a16="http://schemas.microsoft.com/office/drawing/2014/main" id="{00000000-0008-0000-0100-000083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9</xdr:col>
      <xdr:colOff>31750</xdr:colOff>
      <xdr:row>16</xdr:row>
      <xdr:rowOff>0</xdr:rowOff>
    </xdr:from>
    <xdr:to>
      <xdr:col>10</xdr:col>
      <xdr:colOff>69850</xdr:colOff>
      <xdr:row>17</xdr:row>
      <xdr:rowOff>19050</xdr:rowOff>
    </xdr:to>
    <xdr:sp macro="" textlink="">
      <xdr:nvSpPr>
        <xdr:cNvPr id="4283" name="Check Box 187" hidden="1">
          <a:extLst>
            <a:ext uri="{63B3BB69-23CF-44E3-9099-C40C66FF867C}">
              <a14:compatExt xmlns:a14="http://schemas.microsoft.com/office/drawing/2010/main" spid="_x0000_s4283"/>
            </a:ext>
            <a:ext uri="{FF2B5EF4-FFF2-40B4-BE49-F238E27FC236}">
              <a16:creationId xmlns:a16="http://schemas.microsoft.com/office/drawing/2014/main" id="{00000000-0008-0000-0100-0000BB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50800</xdr:colOff>
      <xdr:row>15</xdr:row>
      <xdr:rowOff>228600</xdr:rowOff>
    </xdr:from>
    <xdr:to>
      <xdr:col>13</xdr:col>
      <xdr:colOff>114300</xdr:colOff>
      <xdr:row>17</xdr:row>
      <xdr:rowOff>19050</xdr:rowOff>
    </xdr:to>
    <xdr:sp macro="" textlink="">
      <xdr:nvSpPr>
        <xdr:cNvPr id="4284" name="Check Box 188" hidden="1">
          <a:extLst>
            <a:ext uri="{63B3BB69-23CF-44E3-9099-C40C66FF867C}">
              <a14:compatExt xmlns:a14="http://schemas.microsoft.com/office/drawing/2010/main" spid="_x0000_s4284"/>
            </a:ext>
            <a:ext uri="{FF2B5EF4-FFF2-40B4-BE49-F238E27FC236}">
              <a16:creationId xmlns:a16="http://schemas.microsoft.com/office/drawing/2014/main" id="{00000000-0008-0000-0100-0000BC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76200</xdr:colOff>
      <xdr:row>20</xdr:row>
      <xdr:rowOff>222250</xdr:rowOff>
    </xdr:from>
    <xdr:to>
      <xdr:col>1</xdr:col>
      <xdr:colOff>133350</xdr:colOff>
      <xdr:row>22</xdr:row>
      <xdr:rowOff>12700</xdr:rowOff>
    </xdr:to>
    <xdr:sp macro="" textlink="">
      <xdr:nvSpPr>
        <xdr:cNvPr id="4309" name="Check Box 213" hidden="1">
          <a:extLst>
            <a:ext uri="{63B3BB69-23CF-44E3-9099-C40C66FF867C}">
              <a14:compatExt xmlns:a14="http://schemas.microsoft.com/office/drawing/2010/main" spid="_x0000_s4309"/>
            </a:ext>
            <a:ext uri="{FF2B5EF4-FFF2-40B4-BE49-F238E27FC236}">
              <a16:creationId xmlns:a16="http://schemas.microsoft.com/office/drawing/2014/main" id="{00000000-0008-0000-0100-0000D5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0</xdr:col>
      <xdr:colOff>76200</xdr:colOff>
      <xdr:row>26</xdr:row>
      <xdr:rowOff>222250</xdr:rowOff>
    </xdr:from>
    <xdr:to>
      <xdr:col>1</xdr:col>
      <xdr:colOff>133350</xdr:colOff>
      <xdr:row>28</xdr:row>
      <xdr:rowOff>12700</xdr:rowOff>
    </xdr:to>
    <xdr:sp macro="" textlink="">
      <xdr:nvSpPr>
        <xdr:cNvPr id="4312" name="Check Box 216" hidden="1">
          <a:extLst>
            <a:ext uri="{63B3BB69-23CF-44E3-9099-C40C66FF867C}">
              <a14:compatExt xmlns:a14="http://schemas.microsoft.com/office/drawing/2010/main" spid="_x0000_s4312"/>
            </a:ext>
            <a:ext uri="{FF2B5EF4-FFF2-40B4-BE49-F238E27FC236}">
              <a16:creationId xmlns:a16="http://schemas.microsoft.com/office/drawing/2014/main" id="{00000000-0008-0000-0100-0000D8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0</xdr:col>
      <xdr:colOff>76200</xdr:colOff>
      <xdr:row>24</xdr:row>
      <xdr:rowOff>222250</xdr:rowOff>
    </xdr:from>
    <xdr:to>
      <xdr:col>1</xdr:col>
      <xdr:colOff>133350</xdr:colOff>
      <xdr:row>26</xdr:row>
      <xdr:rowOff>12700</xdr:rowOff>
    </xdr:to>
    <xdr:sp macro="" textlink="">
      <xdr:nvSpPr>
        <xdr:cNvPr id="4314" name="Check Box 218" hidden="1">
          <a:extLst>
            <a:ext uri="{63B3BB69-23CF-44E3-9099-C40C66FF867C}">
              <a14:compatExt xmlns:a14="http://schemas.microsoft.com/office/drawing/2010/main" spid="_x0000_s4314"/>
            </a:ext>
            <a:ext uri="{FF2B5EF4-FFF2-40B4-BE49-F238E27FC236}">
              <a16:creationId xmlns:a16="http://schemas.microsoft.com/office/drawing/2014/main" id="{00000000-0008-0000-0100-0000DA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0</xdr:col>
      <xdr:colOff>76200</xdr:colOff>
      <xdr:row>26</xdr:row>
      <xdr:rowOff>0</xdr:rowOff>
    </xdr:from>
    <xdr:to>
      <xdr:col>1</xdr:col>
      <xdr:colOff>133350</xdr:colOff>
      <xdr:row>27</xdr:row>
      <xdr:rowOff>19050</xdr:rowOff>
    </xdr:to>
    <xdr:sp macro="" textlink="">
      <xdr:nvSpPr>
        <xdr:cNvPr id="4316" name="Check Box 220" hidden="1">
          <a:extLst>
            <a:ext uri="{63B3BB69-23CF-44E3-9099-C40C66FF867C}">
              <a14:compatExt xmlns:a14="http://schemas.microsoft.com/office/drawing/2010/main" spid="_x0000_s4316"/>
            </a:ext>
            <a:ext uri="{FF2B5EF4-FFF2-40B4-BE49-F238E27FC236}">
              <a16:creationId xmlns:a16="http://schemas.microsoft.com/office/drawing/2014/main" id="{00000000-0008-0000-0100-0000DC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fLocksWithSheet="0"/>
  </xdr:twoCellAnchor>
  <xdr:twoCellAnchor editAs="oneCell">
    <xdr:from>
      <xdr:col>13</xdr:col>
      <xdr:colOff>88900</xdr:colOff>
      <xdr:row>41</xdr:row>
      <xdr:rowOff>196850</xdr:rowOff>
    </xdr:from>
    <xdr:to>
      <xdr:col>14</xdr:col>
      <xdr:colOff>120650</xdr:colOff>
      <xdr:row>42</xdr:row>
      <xdr:rowOff>222250</xdr:rowOff>
    </xdr:to>
    <xdr:sp macro="" textlink="">
      <xdr:nvSpPr>
        <xdr:cNvPr id="4323" name="Check Box 227" hidden="1">
          <a:extLst>
            <a:ext uri="{63B3BB69-23CF-44E3-9099-C40C66FF867C}">
              <a14:compatExt xmlns:a14="http://schemas.microsoft.com/office/drawing/2010/main" spid="_x0000_s4323"/>
            </a:ext>
            <a:ext uri="{FF2B5EF4-FFF2-40B4-BE49-F238E27FC236}">
              <a16:creationId xmlns:a16="http://schemas.microsoft.com/office/drawing/2014/main" id="{00000000-0008-0000-0100-0000E3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82550</xdr:colOff>
      <xdr:row>41</xdr:row>
      <xdr:rowOff>209550</xdr:rowOff>
    </xdr:from>
    <xdr:to>
      <xdr:col>17</xdr:col>
      <xdr:colOff>114300</xdr:colOff>
      <xdr:row>42</xdr:row>
      <xdr:rowOff>222250</xdr:rowOff>
    </xdr:to>
    <xdr:sp macro="" textlink="">
      <xdr:nvSpPr>
        <xdr:cNvPr id="4324" name="Check Box 228" hidden="1">
          <a:extLst>
            <a:ext uri="{63B3BB69-23CF-44E3-9099-C40C66FF867C}">
              <a14:compatExt xmlns:a14="http://schemas.microsoft.com/office/drawing/2010/main" spid="_x0000_s4324"/>
            </a:ext>
            <a:ext uri="{FF2B5EF4-FFF2-40B4-BE49-F238E27FC236}">
              <a16:creationId xmlns:a16="http://schemas.microsoft.com/office/drawing/2014/main" id="{00000000-0008-0000-0100-0000E41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120650</xdr:colOff>
      <xdr:row>29</xdr:row>
      <xdr:rowOff>0</xdr:rowOff>
    </xdr:from>
    <xdr:to>
      <xdr:col>18</xdr:col>
      <xdr:colOff>82550</xdr:colOff>
      <xdr:row>33</xdr:row>
      <xdr:rowOff>203200</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463550" y="6629400"/>
          <a:ext cx="2705100" cy="1117600"/>
        </a:xfrm>
        <a:prstGeom prst="bracketPair">
          <a:avLst>
            <a:gd name="adj" fmla="val 9281"/>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24</xdr:col>
          <xdr:colOff>127000</xdr:colOff>
          <xdr:row>38</xdr:row>
          <xdr:rowOff>12700</xdr:rowOff>
        </xdr:from>
        <xdr:to>
          <xdr:col>26</xdr:col>
          <xdr:colOff>31750</xdr:colOff>
          <xdr:row>39</xdr:row>
          <xdr:rowOff>31750</xdr:rowOff>
        </xdr:to>
        <xdr:sp macro="" textlink="">
          <xdr:nvSpPr>
            <xdr:cNvPr id="3" name="Check Box 81" hidden="1">
              <a:extLst>
                <a:ext uri="{63B3BB69-23CF-44E3-9099-C40C66FF867C}">
                  <a14:compatExt spid="_x0000_s4177"/>
                </a:ext>
                <a:ext uri="{FF2B5EF4-FFF2-40B4-BE49-F238E27FC236}">
                  <a16:creationId xmlns:a16="http://schemas.microsoft.com/office/drawing/2014/main" id="{00000000-0008-0000-01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127000</xdr:colOff>
          <xdr:row>39</xdr:row>
          <xdr:rowOff>12700</xdr:rowOff>
        </xdr:from>
        <xdr:to>
          <xdr:col>26</xdr:col>
          <xdr:colOff>31750</xdr:colOff>
          <xdr:row>40</xdr:row>
          <xdr:rowOff>31750</xdr:rowOff>
        </xdr:to>
        <xdr:sp macro="" textlink="">
          <xdr:nvSpPr>
            <xdr:cNvPr id="4" name="Check Box 83" hidden="1">
              <a:extLst>
                <a:ext uri="{63B3BB69-23CF-44E3-9099-C40C66FF867C}">
                  <a14:compatExt spid="_x0000_s4179"/>
                </a:ext>
                <a:ext uri="{FF2B5EF4-FFF2-40B4-BE49-F238E27FC236}">
                  <a16:creationId xmlns:a16="http://schemas.microsoft.com/office/drawing/2014/main" id="{00000000-0008-0000-01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127000</xdr:colOff>
          <xdr:row>40</xdr:row>
          <xdr:rowOff>0</xdr:rowOff>
        </xdr:from>
        <xdr:to>
          <xdr:col>26</xdr:col>
          <xdr:colOff>31750</xdr:colOff>
          <xdr:row>41</xdr:row>
          <xdr:rowOff>19050</xdr:rowOff>
        </xdr:to>
        <xdr:sp macro="" textlink="">
          <xdr:nvSpPr>
            <xdr:cNvPr id="5" name="Check Box 85" hidden="1">
              <a:extLst>
                <a:ext uri="{63B3BB69-23CF-44E3-9099-C40C66FF867C}">
                  <a14:compatExt spid="_x0000_s4181"/>
                </a:ext>
                <a:ext uri="{FF2B5EF4-FFF2-40B4-BE49-F238E27FC236}">
                  <a16:creationId xmlns:a16="http://schemas.microsoft.com/office/drawing/2014/main" id="{00000000-0008-0000-01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127000</xdr:colOff>
          <xdr:row>41</xdr:row>
          <xdr:rowOff>12700</xdr:rowOff>
        </xdr:from>
        <xdr:to>
          <xdr:col>26</xdr:col>
          <xdr:colOff>31750</xdr:colOff>
          <xdr:row>42</xdr:row>
          <xdr:rowOff>31750</xdr:rowOff>
        </xdr:to>
        <xdr:sp macro="" textlink="">
          <xdr:nvSpPr>
            <xdr:cNvPr id="6" name="Check Box 87" hidden="1">
              <a:extLst>
                <a:ext uri="{63B3BB69-23CF-44E3-9099-C40C66FF867C}">
                  <a14:compatExt spid="_x0000_s4183"/>
                </a:ext>
                <a:ext uri="{FF2B5EF4-FFF2-40B4-BE49-F238E27FC236}">
                  <a16:creationId xmlns:a16="http://schemas.microsoft.com/office/drawing/2014/main" id="{00000000-0008-0000-01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127000</xdr:colOff>
          <xdr:row>42</xdr:row>
          <xdr:rowOff>0</xdr:rowOff>
        </xdr:from>
        <xdr:to>
          <xdr:col>26</xdr:col>
          <xdr:colOff>31750</xdr:colOff>
          <xdr:row>43</xdr:row>
          <xdr:rowOff>19050</xdr:rowOff>
        </xdr:to>
        <xdr:sp macro="" textlink="">
          <xdr:nvSpPr>
            <xdr:cNvPr id="7" name="Check Box 89" hidden="1">
              <a:extLst>
                <a:ext uri="{63B3BB69-23CF-44E3-9099-C40C66FF867C}">
                  <a14:compatExt spid="_x0000_s4185"/>
                </a:ext>
                <a:ext uri="{FF2B5EF4-FFF2-40B4-BE49-F238E27FC236}">
                  <a16:creationId xmlns:a16="http://schemas.microsoft.com/office/drawing/2014/main" id="{00000000-0008-0000-01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127000</xdr:colOff>
          <xdr:row>43</xdr:row>
          <xdr:rowOff>0</xdr:rowOff>
        </xdr:from>
        <xdr:to>
          <xdr:col>26</xdr:col>
          <xdr:colOff>31750</xdr:colOff>
          <xdr:row>44</xdr:row>
          <xdr:rowOff>19050</xdr:rowOff>
        </xdr:to>
        <xdr:sp macro="" textlink="">
          <xdr:nvSpPr>
            <xdr:cNvPr id="8" name="Check Box 91" hidden="1">
              <a:extLst>
                <a:ext uri="{63B3BB69-23CF-44E3-9099-C40C66FF867C}">
                  <a14:compatExt spid="_x0000_s4187"/>
                </a:ext>
                <a:ext uri="{FF2B5EF4-FFF2-40B4-BE49-F238E27FC236}">
                  <a16:creationId xmlns:a16="http://schemas.microsoft.com/office/drawing/2014/main" id="{00000000-0008-0000-01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127000</xdr:colOff>
          <xdr:row>44</xdr:row>
          <xdr:rowOff>0</xdr:rowOff>
        </xdr:from>
        <xdr:to>
          <xdr:col>26</xdr:col>
          <xdr:colOff>31750</xdr:colOff>
          <xdr:row>45</xdr:row>
          <xdr:rowOff>19050</xdr:rowOff>
        </xdr:to>
        <xdr:sp macro="" textlink="">
          <xdr:nvSpPr>
            <xdr:cNvPr id="9" name="Check Box 93" hidden="1">
              <a:extLst>
                <a:ext uri="{63B3BB69-23CF-44E3-9099-C40C66FF867C}">
                  <a14:compatExt spid="_x0000_s4189"/>
                </a:ext>
                <a:ext uri="{FF2B5EF4-FFF2-40B4-BE49-F238E27FC236}">
                  <a16:creationId xmlns:a16="http://schemas.microsoft.com/office/drawing/2014/main" id="{00000000-0008-0000-01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127000</xdr:colOff>
          <xdr:row>45</xdr:row>
          <xdr:rowOff>0</xdr:rowOff>
        </xdr:from>
        <xdr:to>
          <xdr:col>26</xdr:col>
          <xdr:colOff>19050</xdr:colOff>
          <xdr:row>46</xdr:row>
          <xdr:rowOff>19050</xdr:rowOff>
        </xdr:to>
        <xdr:sp macro="" textlink="">
          <xdr:nvSpPr>
            <xdr:cNvPr id="10" name="Check Box 95" hidden="1">
              <a:extLst>
                <a:ext uri="{63B3BB69-23CF-44E3-9099-C40C66FF867C}">
                  <a14:compatExt spid="_x0000_s4191"/>
                </a:ext>
                <a:ext uri="{FF2B5EF4-FFF2-40B4-BE49-F238E27FC236}">
                  <a16:creationId xmlns:a16="http://schemas.microsoft.com/office/drawing/2014/main" id="{00000000-0008-0000-01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127000</xdr:colOff>
          <xdr:row>46</xdr:row>
          <xdr:rowOff>0</xdr:rowOff>
        </xdr:from>
        <xdr:to>
          <xdr:col>26</xdr:col>
          <xdr:colOff>31750</xdr:colOff>
          <xdr:row>47</xdr:row>
          <xdr:rowOff>19050</xdr:rowOff>
        </xdr:to>
        <xdr:sp macro="" textlink="">
          <xdr:nvSpPr>
            <xdr:cNvPr id="11" name="Check Box 97" hidden="1">
              <a:extLst>
                <a:ext uri="{63B3BB69-23CF-44E3-9099-C40C66FF867C}">
                  <a14:compatExt spid="_x0000_s4193"/>
                </a:ext>
                <a:ext uri="{FF2B5EF4-FFF2-40B4-BE49-F238E27FC236}">
                  <a16:creationId xmlns:a16="http://schemas.microsoft.com/office/drawing/2014/main" id="{00000000-0008-0000-01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120650</xdr:colOff>
          <xdr:row>47</xdr:row>
          <xdr:rowOff>0</xdr:rowOff>
        </xdr:from>
        <xdr:to>
          <xdr:col>26</xdr:col>
          <xdr:colOff>25400</xdr:colOff>
          <xdr:row>48</xdr:row>
          <xdr:rowOff>19050</xdr:rowOff>
        </xdr:to>
        <xdr:sp macro="" textlink="">
          <xdr:nvSpPr>
            <xdr:cNvPr id="12" name="Check Box 99" hidden="1">
              <a:extLst>
                <a:ext uri="{63B3BB69-23CF-44E3-9099-C40C66FF867C}">
                  <a14:compatExt spid="_x0000_s4195"/>
                </a:ext>
                <a:ext uri="{FF2B5EF4-FFF2-40B4-BE49-F238E27FC236}">
                  <a16:creationId xmlns:a16="http://schemas.microsoft.com/office/drawing/2014/main" id="{00000000-0008-0000-0100-00000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38</xdr:row>
          <xdr:rowOff>6350</xdr:rowOff>
        </xdr:from>
        <xdr:to>
          <xdr:col>14</xdr:col>
          <xdr:colOff>133350</xdr:colOff>
          <xdr:row>39</xdr:row>
          <xdr:rowOff>31750</xdr:rowOff>
        </xdr:to>
        <xdr:sp macro="" textlink="">
          <xdr:nvSpPr>
            <xdr:cNvPr id="13" name="Check Box 101" hidden="1">
              <a:extLst>
                <a:ext uri="{63B3BB69-23CF-44E3-9099-C40C66FF867C}">
                  <a14:compatExt spid="_x0000_s4197"/>
                </a:ext>
                <a:ext uri="{FF2B5EF4-FFF2-40B4-BE49-F238E27FC236}">
                  <a16:creationId xmlns:a16="http://schemas.microsoft.com/office/drawing/2014/main" id="{00000000-0008-0000-0100-00000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88900</xdr:colOff>
          <xdr:row>37</xdr:row>
          <xdr:rowOff>228600</xdr:rowOff>
        </xdr:from>
        <xdr:to>
          <xdr:col>17</xdr:col>
          <xdr:colOff>165100</xdr:colOff>
          <xdr:row>39</xdr:row>
          <xdr:rowOff>19050</xdr:rowOff>
        </xdr:to>
        <xdr:sp macro="" textlink="">
          <xdr:nvSpPr>
            <xdr:cNvPr id="14" name="Check Box 102" hidden="1">
              <a:extLst>
                <a:ext uri="{63B3BB69-23CF-44E3-9099-C40C66FF867C}">
                  <a14:compatExt spid="_x0000_s4198"/>
                </a:ext>
                <a:ext uri="{FF2B5EF4-FFF2-40B4-BE49-F238E27FC236}">
                  <a16:creationId xmlns:a16="http://schemas.microsoft.com/office/drawing/2014/main" id="{00000000-0008-0000-0100-00000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39</xdr:row>
          <xdr:rowOff>0</xdr:rowOff>
        </xdr:from>
        <xdr:to>
          <xdr:col>14</xdr:col>
          <xdr:colOff>133350</xdr:colOff>
          <xdr:row>40</xdr:row>
          <xdr:rowOff>19050</xdr:rowOff>
        </xdr:to>
        <xdr:sp macro="" textlink="">
          <xdr:nvSpPr>
            <xdr:cNvPr id="15" name="Check Box 103" hidden="1">
              <a:extLst>
                <a:ext uri="{63B3BB69-23CF-44E3-9099-C40C66FF867C}">
                  <a14:compatExt spid="_x0000_s4199"/>
                </a:ext>
                <a:ext uri="{FF2B5EF4-FFF2-40B4-BE49-F238E27FC236}">
                  <a16:creationId xmlns:a16="http://schemas.microsoft.com/office/drawing/2014/main" id="{00000000-0008-0000-0100-00000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88900</xdr:colOff>
          <xdr:row>38</xdr:row>
          <xdr:rowOff>228600</xdr:rowOff>
        </xdr:from>
        <xdr:to>
          <xdr:col>17</xdr:col>
          <xdr:colOff>165100</xdr:colOff>
          <xdr:row>40</xdr:row>
          <xdr:rowOff>19050</xdr:rowOff>
        </xdr:to>
        <xdr:sp macro="" textlink="">
          <xdr:nvSpPr>
            <xdr:cNvPr id="16" name="Check Box 104" hidden="1">
              <a:extLst>
                <a:ext uri="{63B3BB69-23CF-44E3-9099-C40C66FF867C}">
                  <a14:compatExt spid="_x0000_s4200"/>
                </a:ext>
                <a:ext uri="{FF2B5EF4-FFF2-40B4-BE49-F238E27FC236}">
                  <a16:creationId xmlns:a16="http://schemas.microsoft.com/office/drawing/2014/main" id="{00000000-0008-0000-0100-00001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40</xdr:row>
          <xdr:rowOff>0</xdr:rowOff>
        </xdr:from>
        <xdr:to>
          <xdr:col>14</xdr:col>
          <xdr:colOff>133350</xdr:colOff>
          <xdr:row>41</xdr:row>
          <xdr:rowOff>19050</xdr:rowOff>
        </xdr:to>
        <xdr:sp macro="" textlink="">
          <xdr:nvSpPr>
            <xdr:cNvPr id="17" name="Check Box 105" hidden="1">
              <a:extLst>
                <a:ext uri="{63B3BB69-23CF-44E3-9099-C40C66FF867C}">
                  <a14:compatExt spid="_x0000_s4201"/>
                </a:ext>
                <a:ext uri="{FF2B5EF4-FFF2-40B4-BE49-F238E27FC236}">
                  <a16:creationId xmlns:a16="http://schemas.microsoft.com/office/drawing/2014/main" id="{00000000-0008-0000-0100-00001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88900</xdr:colOff>
          <xdr:row>39</xdr:row>
          <xdr:rowOff>241300</xdr:rowOff>
        </xdr:from>
        <xdr:to>
          <xdr:col>17</xdr:col>
          <xdr:colOff>165100</xdr:colOff>
          <xdr:row>41</xdr:row>
          <xdr:rowOff>19050</xdr:rowOff>
        </xdr:to>
        <xdr:sp macro="" textlink="">
          <xdr:nvSpPr>
            <xdr:cNvPr id="18" name="Check Box 106" hidden="1">
              <a:extLst>
                <a:ext uri="{63B3BB69-23CF-44E3-9099-C40C66FF867C}">
                  <a14:compatExt spid="_x0000_s4202"/>
                </a:ext>
                <a:ext uri="{FF2B5EF4-FFF2-40B4-BE49-F238E27FC236}">
                  <a16:creationId xmlns:a16="http://schemas.microsoft.com/office/drawing/2014/main" id="{00000000-0008-0000-0100-00001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12700</xdr:colOff>
          <xdr:row>33</xdr:row>
          <xdr:rowOff>228600</xdr:rowOff>
        </xdr:from>
        <xdr:to>
          <xdr:col>25</xdr:col>
          <xdr:colOff>88900</xdr:colOff>
          <xdr:row>35</xdr:row>
          <xdr:rowOff>19050</xdr:rowOff>
        </xdr:to>
        <xdr:sp macro="" textlink="">
          <xdr:nvSpPr>
            <xdr:cNvPr id="19" name="Check Box 114" hidden="1">
              <a:extLst>
                <a:ext uri="{63B3BB69-23CF-44E3-9099-C40C66FF867C}">
                  <a14:compatExt spid="_x0000_s4210"/>
                </a:ext>
                <a:ext uri="{FF2B5EF4-FFF2-40B4-BE49-F238E27FC236}">
                  <a16:creationId xmlns:a16="http://schemas.microsoft.com/office/drawing/2014/main" id="{00000000-0008-0000-0100-00001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12700</xdr:colOff>
          <xdr:row>33</xdr:row>
          <xdr:rowOff>228600</xdr:rowOff>
        </xdr:from>
        <xdr:to>
          <xdr:col>27</xdr:col>
          <xdr:colOff>107950</xdr:colOff>
          <xdr:row>35</xdr:row>
          <xdr:rowOff>19050</xdr:rowOff>
        </xdr:to>
        <xdr:sp macro="" textlink="">
          <xdr:nvSpPr>
            <xdr:cNvPr id="20" name="Check Box 115" hidden="1">
              <a:extLst>
                <a:ext uri="{63B3BB69-23CF-44E3-9099-C40C66FF867C}">
                  <a14:compatExt spid="_x0000_s4211"/>
                </a:ext>
                <a:ext uri="{FF2B5EF4-FFF2-40B4-BE49-F238E27FC236}">
                  <a16:creationId xmlns:a16="http://schemas.microsoft.com/office/drawing/2014/main" id="{00000000-0008-0000-0100-00001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12700</xdr:colOff>
          <xdr:row>34</xdr:row>
          <xdr:rowOff>228600</xdr:rowOff>
        </xdr:from>
        <xdr:to>
          <xdr:col>25</xdr:col>
          <xdr:colOff>88900</xdr:colOff>
          <xdr:row>36</xdr:row>
          <xdr:rowOff>19050</xdr:rowOff>
        </xdr:to>
        <xdr:sp macro="" textlink="">
          <xdr:nvSpPr>
            <xdr:cNvPr id="21" name="Check Box 116" hidden="1">
              <a:extLst>
                <a:ext uri="{63B3BB69-23CF-44E3-9099-C40C66FF867C}">
                  <a14:compatExt spid="_x0000_s4212"/>
                </a:ext>
                <a:ext uri="{FF2B5EF4-FFF2-40B4-BE49-F238E27FC236}">
                  <a16:creationId xmlns:a16="http://schemas.microsoft.com/office/drawing/2014/main" id="{00000000-0008-0000-0100-00001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12700</xdr:colOff>
          <xdr:row>34</xdr:row>
          <xdr:rowOff>228600</xdr:rowOff>
        </xdr:from>
        <xdr:to>
          <xdr:col>27</xdr:col>
          <xdr:colOff>107950</xdr:colOff>
          <xdr:row>36</xdr:row>
          <xdr:rowOff>19050</xdr:rowOff>
        </xdr:to>
        <xdr:sp macro="" textlink="">
          <xdr:nvSpPr>
            <xdr:cNvPr id="22" name="Check Box 117" hidden="1">
              <a:extLst>
                <a:ext uri="{63B3BB69-23CF-44E3-9099-C40C66FF867C}">
                  <a14:compatExt spid="_x0000_s4213"/>
                </a:ext>
                <a:ext uri="{FF2B5EF4-FFF2-40B4-BE49-F238E27FC236}">
                  <a16:creationId xmlns:a16="http://schemas.microsoft.com/office/drawing/2014/main" id="{00000000-0008-0000-0100-00001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12700</xdr:colOff>
          <xdr:row>35</xdr:row>
          <xdr:rowOff>228600</xdr:rowOff>
        </xdr:from>
        <xdr:to>
          <xdr:col>25</xdr:col>
          <xdr:colOff>88900</xdr:colOff>
          <xdr:row>37</xdr:row>
          <xdr:rowOff>19050</xdr:rowOff>
        </xdr:to>
        <xdr:sp macro="" textlink="">
          <xdr:nvSpPr>
            <xdr:cNvPr id="23" name="Check Box 118" hidden="1">
              <a:extLst>
                <a:ext uri="{63B3BB69-23CF-44E3-9099-C40C66FF867C}">
                  <a14:compatExt spid="_x0000_s4214"/>
                </a:ext>
                <a:ext uri="{FF2B5EF4-FFF2-40B4-BE49-F238E27FC236}">
                  <a16:creationId xmlns:a16="http://schemas.microsoft.com/office/drawing/2014/main" id="{00000000-0008-0000-0100-00001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12700</xdr:colOff>
          <xdr:row>35</xdr:row>
          <xdr:rowOff>228600</xdr:rowOff>
        </xdr:from>
        <xdr:to>
          <xdr:col>27</xdr:col>
          <xdr:colOff>107950</xdr:colOff>
          <xdr:row>37</xdr:row>
          <xdr:rowOff>19050</xdr:rowOff>
        </xdr:to>
        <xdr:sp macro="" textlink="">
          <xdr:nvSpPr>
            <xdr:cNvPr id="24" name="Check Box 119" hidden="1">
              <a:extLst>
                <a:ext uri="{63B3BB69-23CF-44E3-9099-C40C66FF867C}">
                  <a14:compatExt spid="_x0000_s4215"/>
                </a:ext>
                <a:ext uri="{FF2B5EF4-FFF2-40B4-BE49-F238E27FC236}">
                  <a16:creationId xmlns:a16="http://schemas.microsoft.com/office/drawing/2014/main" id="{00000000-0008-0000-0100-00001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12700</xdr:colOff>
          <xdr:row>33</xdr:row>
          <xdr:rowOff>228600</xdr:rowOff>
        </xdr:from>
        <xdr:to>
          <xdr:col>13</xdr:col>
          <xdr:colOff>88900</xdr:colOff>
          <xdr:row>35</xdr:row>
          <xdr:rowOff>19050</xdr:rowOff>
        </xdr:to>
        <xdr:sp macro="" textlink="">
          <xdr:nvSpPr>
            <xdr:cNvPr id="25" name="Check Box 120" hidden="1">
              <a:extLst>
                <a:ext uri="{63B3BB69-23CF-44E3-9099-C40C66FF867C}">
                  <a14:compatExt spid="_x0000_s4216"/>
                </a:ext>
                <a:ext uri="{FF2B5EF4-FFF2-40B4-BE49-F238E27FC236}">
                  <a16:creationId xmlns:a16="http://schemas.microsoft.com/office/drawing/2014/main" id="{00000000-0008-0000-0100-00001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33</xdr:row>
          <xdr:rowOff>228600</xdr:rowOff>
        </xdr:from>
        <xdr:to>
          <xdr:col>15</xdr:col>
          <xdr:colOff>107950</xdr:colOff>
          <xdr:row>35</xdr:row>
          <xdr:rowOff>19050</xdr:rowOff>
        </xdr:to>
        <xdr:sp macro="" textlink="">
          <xdr:nvSpPr>
            <xdr:cNvPr id="26" name="Check Box 121" hidden="1">
              <a:extLst>
                <a:ext uri="{63B3BB69-23CF-44E3-9099-C40C66FF867C}">
                  <a14:compatExt spid="_x0000_s4217"/>
                </a:ext>
                <a:ext uri="{FF2B5EF4-FFF2-40B4-BE49-F238E27FC236}">
                  <a16:creationId xmlns:a16="http://schemas.microsoft.com/office/drawing/2014/main" id="{00000000-0008-0000-0100-00001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12700</xdr:colOff>
          <xdr:row>34</xdr:row>
          <xdr:rowOff>228600</xdr:rowOff>
        </xdr:from>
        <xdr:to>
          <xdr:col>13</xdr:col>
          <xdr:colOff>88900</xdr:colOff>
          <xdr:row>36</xdr:row>
          <xdr:rowOff>19050</xdr:rowOff>
        </xdr:to>
        <xdr:sp macro="" textlink="">
          <xdr:nvSpPr>
            <xdr:cNvPr id="27" name="Check Box 122" hidden="1">
              <a:extLst>
                <a:ext uri="{63B3BB69-23CF-44E3-9099-C40C66FF867C}">
                  <a14:compatExt spid="_x0000_s4218"/>
                </a:ext>
                <a:ext uri="{FF2B5EF4-FFF2-40B4-BE49-F238E27FC236}">
                  <a16:creationId xmlns:a16="http://schemas.microsoft.com/office/drawing/2014/main" id="{00000000-0008-0000-0100-00001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34</xdr:row>
          <xdr:rowOff>222250</xdr:rowOff>
        </xdr:from>
        <xdr:to>
          <xdr:col>15</xdr:col>
          <xdr:colOff>107950</xdr:colOff>
          <xdr:row>36</xdr:row>
          <xdr:rowOff>12700</xdr:rowOff>
        </xdr:to>
        <xdr:sp macro="" textlink="">
          <xdr:nvSpPr>
            <xdr:cNvPr id="28" name="Check Box 123" hidden="1">
              <a:extLst>
                <a:ext uri="{63B3BB69-23CF-44E3-9099-C40C66FF867C}">
                  <a14:compatExt spid="_x0000_s4219"/>
                </a:ext>
                <a:ext uri="{FF2B5EF4-FFF2-40B4-BE49-F238E27FC236}">
                  <a16:creationId xmlns:a16="http://schemas.microsoft.com/office/drawing/2014/main" id="{00000000-0008-0000-0100-00001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12700</xdr:colOff>
          <xdr:row>35</xdr:row>
          <xdr:rowOff>222250</xdr:rowOff>
        </xdr:from>
        <xdr:to>
          <xdr:col>13</xdr:col>
          <xdr:colOff>88900</xdr:colOff>
          <xdr:row>37</xdr:row>
          <xdr:rowOff>12700</xdr:rowOff>
        </xdr:to>
        <xdr:sp macro="" textlink="">
          <xdr:nvSpPr>
            <xdr:cNvPr id="29" name="Check Box 124" hidden="1">
              <a:extLst>
                <a:ext uri="{63B3BB69-23CF-44E3-9099-C40C66FF867C}">
                  <a14:compatExt spid="_x0000_s4220"/>
                </a:ext>
                <a:ext uri="{FF2B5EF4-FFF2-40B4-BE49-F238E27FC236}">
                  <a16:creationId xmlns:a16="http://schemas.microsoft.com/office/drawing/2014/main" id="{00000000-0008-0000-0100-00001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35</xdr:row>
          <xdr:rowOff>222250</xdr:rowOff>
        </xdr:from>
        <xdr:to>
          <xdr:col>15</xdr:col>
          <xdr:colOff>114300</xdr:colOff>
          <xdr:row>37</xdr:row>
          <xdr:rowOff>12700</xdr:rowOff>
        </xdr:to>
        <xdr:sp macro="" textlink="">
          <xdr:nvSpPr>
            <xdr:cNvPr id="30" name="Check Box 125" hidden="1">
              <a:extLst>
                <a:ext uri="{63B3BB69-23CF-44E3-9099-C40C66FF867C}">
                  <a14:compatExt spid="_x0000_s4221"/>
                </a:ext>
                <a:ext uri="{FF2B5EF4-FFF2-40B4-BE49-F238E27FC236}">
                  <a16:creationId xmlns:a16="http://schemas.microsoft.com/office/drawing/2014/main" id="{00000000-0008-0000-0100-00001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12700</xdr:colOff>
          <xdr:row>34</xdr:row>
          <xdr:rowOff>127000</xdr:rowOff>
        </xdr:from>
        <xdr:to>
          <xdr:col>32</xdr:col>
          <xdr:colOff>88900</xdr:colOff>
          <xdr:row>35</xdr:row>
          <xdr:rowOff>146050</xdr:rowOff>
        </xdr:to>
        <xdr:sp macro="" textlink="">
          <xdr:nvSpPr>
            <xdr:cNvPr id="31" name="Check Box 130" hidden="1">
              <a:extLst>
                <a:ext uri="{63B3BB69-23CF-44E3-9099-C40C66FF867C}">
                  <a14:compatExt spid="_x0000_s4226"/>
                </a:ext>
                <a:ext uri="{FF2B5EF4-FFF2-40B4-BE49-F238E27FC236}">
                  <a16:creationId xmlns:a16="http://schemas.microsoft.com/office/drawing/2014/main" id="{00000000-0008-0000-0100-00001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0</xdr:colOff>
          <xdr:row>35</xdr:row>
          <xdr:rowOff>190500</xdr:rowOff>
        </xdr:from>
        <xdr:to>
          <xdr:col>32</xdr:col>
          <xdr:colOff>76200</xdr:colOff>
          <xdr:row>36</xdr:row>
          <xdr:rowOff>209550</xdr:rowOff>
        </xdr:to>
        <xdr:sp macro="" textlink="">
          <xdr:nvSpPr>
            <xdr:cNvPr id="4256" name="Check Box 131" hidden="1">
              <a:extLst>
                <a:ext uri="{63B3BB69-23CF-44E3-9099-C40C66FF867C}">
                  <a14:compatExt spid="_x0000_s4227"/>
                </a:ext>
                <a:ext uri="{FF2B5EF4-FFF2-40B4-BE49-F238E27FC236}">
                  <a16:creationId xmlns:a16="http://schemas.microsoft.com/office/drawing/2014/main" id="{00000000-0008-0000-0100-0000A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16</xdr:row>
          <xdr:rowOff>0</xdr:rowOff>
        </xdr:from>
        <xdr:to>
          <xdr:col>10</xdr:col>
          <xdr:colOff>69850</xdr:colOff>
          <xdr:row>17</xdr:row>
          <xdr:rowOff>19050</xdr:rowOff>
        </xdr:to>
        <xdr:sp macro="" textlink="">
          <xdr:nvSpPr>
            <xdr:cNvPr id="4257" name="Check Box 187" hidden="1">
              <a:extLst>
                <a:ext uri="{63B3BB69-23CF-44E3-9099-C40C66FF867C}">
                  <a14:compatExt spid="_x0000_s4283"/>
                </a:ext>
                <a:ext uri="{FF2B5EF4-FFF2-40B4-BE49-F238E27FC236}">
                  <a16:creationId xmlns:a16="http://schemas.microsoft.com/office/drawing/2014/main" id="{00000000-0008-0000-0100-0000A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50800</xdr:colOff>
          <xdr:row>15</xdr:row>
          <xdr:rowOff>228600</xdr:rowOff>
        </xdr:from>
        <xdr:to>
          <xdr:col>13</xdr:col>
          <xdr:colOff>114300</xdr:colOff>
          <xdr:row>17</xdr:row>
          <xdr:rowOff>19050</xdr:rowOff>
        </xdr:to>
        <xdr:sp macro="" textlink="">
          <xdr:nvSpPr>
            <xdr:cNvPr id="4258" name="Check Box 188" hidden="1">
              <a:extLst>
                <a:ext uri="{63B3BB69-23CF-44E3-9099-C40C66FF867C}">
                  <a14:compatExt spid="_x0000_s4284"/>
                </a:ext>
                <a:ext uri="{FF2B5EF4-FFF2-40B4-BE49-F238E27FC236}">
                  <a16:creationId xmlns:a16="http://schemas.microsoft.com/office/drawing/2014/main" id="{00000000-0008-0000-0100-0000A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20</xdr:row>
          <xdr:rowOff>222250</xdr:rowOff>
        </xdr:from>
        <xdr:to>
          <xdr:col>1</xdr:col>
          <xdr:colOff>133350</xdr:colOff>
          <xdr:row>22</xdr:row>
          <xdr:rowOff>12700</xdr:rowOff>
        </xdr:to>
        <xdr:sp macro="" textlink="">
          <xdr:nvSpPr>
            <xdr:cNvPr id="4259" name="Check Box 213" hidden="1">
              <a:extLst>
                <a:ext uri="{63B3BB69-23CF-44E3-9099-C40C66FF867C}">
                  <a14:compatExt spid="_x0000_s4309"/>
                </a:ext>
                <a:ext uri="{FF2B5EF4-FFF2-40B4-BE49-F238E27FC236}">
                  <a16:creationId xmlns:a16="http://schemas.microsoft.com/office/drawing/2014/main" id="{00000000-0008-0000-0100-0000A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26</xdr:row>
          <xdr:rowOff>222250</xdr:rowOff>
        </xdr:from>
        <xdr:to>
          <xdr:col>1</xdr:col>
          <xdr:colOff>133350</xdr:colOff>
          <xdr:row>28</xdr:row>
          <xdr:rowOff>12700</xdr:rowOff>
        </xdr:to>
        <xdr:sp macro="" textlink="">
          <xdr:nvSpPr>
            <xdr:cNvPr id="4260" name="Check Box 216" hidden="1">
              <a:extLst>
                <a:ext uri="{63B3BB69-23CF-44E3-9099-C40C66FF867C}">
                  <a14:compatExt spid="_x0000_s4312"/>
                </a:ext>
                <a:ext uri="{FF2B5EF4-FFF2-40B4-BE49-F238E27FC236}">
                  <a16:creationId xmlns:a16="http://schemas.microsoft.com/office/drawing/2014/main" id="{00000000-0008-0000-0100-0000A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24</xdr:row>
          <xdr:rowOff>222250</xdr:rowOff>
        </xdr:from>
        <xdr:to>
          <xdr:col>1</xdr:col>
          <xdr:colOff>133350</xdr:colOff>
          <xdr:row>26</xdr:row>
          <xdr:rowOff>12700</xdr:rowOff>
        </xdr:to>
        <xdr:sp macro="" textlink="">
          <xdr:nvSpPr>
            <xdr:cNvPr id="4261" name="Check Box 218" hidden="1">
              <a:extLst>
                <a:ext uri="{63B3BB69-23CF-44E3-9099-C40C66FF867C}">
                  <a14:compatExt spid="_x0000_s4314"/>
                </a:ext>
                <a:ext uri="{FF2B5EF4-FFF2-40B4-BE49-F238E27FC236}">
                  <a16:creationId xmlns:a16="http://schemas.microsoft.com/office/drawing/2014/main" id="{00000000-0008-0000-0100-0000A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26</xdr:row>
          <xdr:rowOff>0</xdr:rowOff>
        </xdr:from>
        <xdr:to>
          <xdr:col>1</xdr:col>
          <xdr:colOff>133350</xdr:colOff>
          <xdr:row>27</xdr:row>
          <xdr:rowOff>19050</xdr:rowOff>
        </xdr:to>
        <xdr:sp macro="" textlink="">
          <xdr:nvSpPr>
            <xdr:cNvPr id="4262" name="Check Box 220" hidden="1">
              <a:extLst>
                <a:ext uri="{63B3BB69-23CF-44E3-9099-C40C66FF867C}">
                  <a14:compatExt spid="_x0000_s4316"/>
                </a:ext>
                <a:ext uri="{FF2B5EF4-FFF2-40B4-BE49-F238E27FC236}">
                  <a16:creationId xmlns:a16="http://schemas.microsoft.com/office/drawing/2014/main" id="{00000000-0008-0000-0100-0000A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101600</xdr:colOff>
          <xdr:row>45</xdr:row>
          <xdr:rowOff>0</xdr:rowOff>
        </xdr:from>
        <xdr:to>
          <xdr:col>14</xdr:col>
          <xdr:colOff>158750</xdr:colOff>
          <xdr:row>46</xdr:row>
          <xdr:rowOff>19050</xdr:rowOff>
        </xdr:to>
        <xdr:sp macro="" textlink="">
          <xdr:nvSpPr>
            <xdr:cNvPr id="4263" name="Check Box 111" hidden="1">
              <a:extLst>
                <a:ext uri="{63B3BB69-23CF-44E3-9099-C40C66FF867C}">
                  <a14:compatExt spid="_x0000_s4207"/>
                </a:ext>
                <a:ext uri="{FF2B5EF4-FFF2-40B4-BE49-F238E27FC236}">
                  <a16:creationId xmlns:a16="http://schemas.microsoft.com/office/drawing/2014/main" id="{00000000-0008-0000-0100-0000A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82550</xdr:colOff>
          <xdr:row>45</xdr:row>
          <xdr:rowOff>0</xdr:rowOff>
        </xdr:from>
        <xdr:to>
          <xdr:col>17</xdr:col>
          <xdr:colOff>158750</xdr:colOff>
          <xdr:row>46</xdr:row>
          <xdr:rowOff>19050</xdr:rowOff>
        </xdr:to>
        <xdr:sp macro="" textlink="">
          <xdr:nvSpPr>
            <xdr:cNvPr id="4264" name="Check Box 112" hidden="1">
              <a:extLst>
                <a:ext uri="{63B3BB69-23CF-44E3-9099-C40C66FF867C}">
                  <a14:compatExt spid="_x0000_s4208"/>
                </a:ext>
                <a:ext uri="{FF2B5EF4-FFF2-40B4-BE49-F238E27FC236}">
                  <a16:creationId xmlns:a16="http://schemas.microsoft.com/office/drawing/2014/main" id="{00000000-0008-0000-0100-0000A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88900</xdr:colOff>
          <xdr:row>40</xdr:row>
          <xdr:rowOff>209550</xdr:rowOff>
        </xdr:from>
        <xdr:to>
          <xdr:col>14</xdr:col>
          <xdr:colOff>139700</xdr:colOff>
          <xdr:row>41</xdr:row>
          <xdr:rowOff>228600</xdr:rowOff>
        </xdr:to>
        <xdr:sp macro="" textlink="">
          <xdr:nvSpPr>
            <xdr:cNvPr id="4265" name="Check Box 107" hidden="1">
              <a:extLst>
                <a:ext uri="{63B3BB69-23CF-44E3-9099-C40C66FF867C}">
                  <a14:compatExt spid="_x0000_s4203"/>
                </a:ext>
                <a:ext uri="{FF2B5EF4-FFF2-40B4-BE49-F238E27FC236}">
                  <a16:creationId xmlns:a16="http://schemas.microsoft.com/office/drawing/2014/main" id="{00000000-0008-0000-0100-0000A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82550</xdr:colOff>
          <xdr:row>40</xdr:row>
          <xdr:rowOff>222250</xdr:rowOff>
        </xdr:from>
        <xdr:to>
          <xdr:col>17</xdr:col>
          <xdr:colOff>165100</xdr:colOff>
          <xdr:row>42</xdr:row>
          <xdr:rowOff>12700</xdr:rowOff>
        </xdr:to>
        <xdr:sp macro="" textlink="">
          <xdr:nvSpPr>
            <xdr:cNvPr id="4266" name="Check Box 108" hidden="1">
              <a:extLst>
                <a:ext uri="{63B3BB69-23CF-44E3-9099-C40C66FF867C}">
                  <a14:compatExt spid="_x0000_s4204"/>
                </a:ext>
                <a:ext uri="{FF2B5EF4-FFF2-40B4-BE49-F238E27FC236}">
                  <a16:creationId xmlns:a16="http://schemas.microsoft.com/office/drawing/2014/main" id="{00000000-0008-0000-0100-0000A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12700</xdr:colOff>
          <xdr:row>43</xdr:row>
          <xdr:rowOff>222250</xdr:rowOff>
        </xdr:from>
        <xdr:to>
          <xdr:col>13</xdr:col>
          <xdr:colOff>76200</xdr:colOff>
          <xdr:row>45</xdr:row>
          <xdr:rowOff>12700</xdr:rowOff>
        </xdr:to>
        <xdr:sp macro="" textlink="">
          <xdr:nvSpPr>
            <xdr:cNvPr id="4267" name="Check Box 109" hidden="1">
              <a:extLst>
                <a:ext uri="{63B3BB69-23CF-44E3-9099-C40C66FF867C}">
                  <a14:compatExt spid="_x0000_s4205"/>
                </a:ext>
                <a:ext uri="{FF2B5EF4-FFF2-40B4-BE49-F238E27FC236}">
                  <a16:creationId xmlns:a16="http://schemas.microsoft.com/office/drawing/2014/main" id="{00000000-0008-0000-0100-0000A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12700</xdr:colOff>
          <xdr:row>43</xdr:row>
          <xdr:rowOff>0</xdr:rowOff>
        </xdr:from>
        <xdr:to>
          <xdr:col>13</xdr:col>
          <xdr:colOff>76200</xdr:colOff>
          <xdr:row>44</xdr:row>
          <xdr:rowOff>19050</xdr:rowOff>
        </xdr:to>
        <xdr:sp macro="" textlink="">
          <xdr:nvSpPr>
            <xdr:cNvPr id="4268" name="Check Box 110" hidden="1">
              <a:extLst>
                <a:ext uri="{63B3BB69-23CF-44E3-9099-C40C66FF867C}">
                  <a14:compatExt spid="_x0000_s4206"/>
                </a:ext>
                <a:ext uri="{FF2B5EF4-FFF2-40B4-BE49-F238E27FC236}">
                  <a16:creationId xmlns:a16="http://schemas.microsoft.com/office/drawing/2014/main" id="{00000000-0008-0000-0100-0000A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88900</xdr:colOff>
          <xdr:row>41</xdr:row>
          <xdr:rowOff>196850</xdr:rowOff>
        </xdr:from>
        <xdr:to>
          <xdr:col>14</xdr:col>
          <xdr:colOff>120650</xdr:colOff>
          <xdr:row>42</xdr:row>
          <xdr:rowOff>222250</xdr:rowOff>
        </xdr:to>
        <xdr:sp macro="" textlink="">
          <xdr:nvSpPr>
            <xdr:cNvPr id="4269" name="Check Box 227" hidden="1">
              <a:extLst>
                <a:ext uri="{63B3BB69-23CF-44E3-9099-C40C66FF867C}">
                  <a14:compatExt spid="_x0000_s4323"/>
                </a:ext>
                <a:ext uri="{FF2B5EF4-FFF2-40B4-BE49-F238E27FC236}">
                  <a16:creationId xmlns:a16="http://schemas.microsoft.com/office/drawing/2014/main" id="{00000000-0008-0000-0100-0000A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82550</xdr:colOff>
          <xdr:row>41</xdr:row>
          <xdr:rowOff>209550</xdr:rowOff>
        </xdr:from>
        <xdr:to>
          <xdr:col>17</xdr:col>
          <xdr:colOff>114300</xdr:colOff>
          <xdr:row>42</xdr:row>
          <xdr:rowOff>222250</xdr:rowOff>
        </xdr:to>
        <xdr:sp macro="" textlink="">
          <xdr:nvSpPr>
            <xdr:cNvPr id="4270" name="Check Box 228" hidden="1">
              <a:extLst>
                <a:ext uri="{63B3BB69-23CF-44E3-9099-C40C66FF867C}">
                  <a14:compatExt spid="_x0000_s4324"/>
                </a:ext>
                <a:ext uri="{FF2B5EF4-FFF2-40B4-BE49-F238E27FC236}">
                  <a16:creationId xmlns:a16="http://schemas.microsoft.com/office/drawing/2014/main" id="{00000000-0008-0000-0100-0000A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5.xml"/><Relationship Id="rId13" Type="http://schemas.openxmlformats.org/officeDocument/2006/relationships/ctrlProp" Target="../ctrlProps/ctrlProp60.xml"/><Relationship Id="rId18" Type="http://schemas.openxmlformats.org/officeDocument/2006/relationships/ctrlProp" Target="../ctrlProps/ctrlProp65.xml"/><Relationship Id="rId26" Type="http://schemas.openxmlformats.org/officeDocument/2006/relationships/ctrlProp" Target="../ctrlProps/ctrlProp73.xml"/><Relationship Id="rId39" Type="http://schemas.openxmlformats.org/officeDocument/2006/relationships/ctrlProp" Target="../ctrlProps/ctrlProp86.xml"/><Relationship Id="rId3" Type="http://schemas.openxmlformats.org/officeDocument/2006/relationships/vmlDrawing" Target="../drawings/vmlDrawing2.vml"/><Relationship Id="rId21" Type="http://schemas.openxmlformats.org/officeDocument/2006/relationships/ctrlProp" Target="../ctrlProps/ctrlProp68.xml"/><Relationship Id="rId34" Type="http://schemas.openxmlformats.org/officeDocument/2006/relationships/ctrlProp" Target="../ctrlProps/ctrlProp81.xml"/><Relationship Id="rId42" Type="http://schemas.openxmlformats.org/officeDocument/2006/relationships/ctrlProp" Target="../ctrlProps/ctrlProp89.xml"/><Relationship Id="rId47" Type="http://schemas.openxmlformats.org/officeDocument/2006/relationships/ctrlProp" Target="../ctrlProps/ctrlProp94.xml"/><Relationship Id="rId7" Type="http://schemas.openxmlformats.org/officeDocument/2006/relationships/ctrlProp" Target="../ctrlProps/ctrlProp54.xml"/><Relationship Id="rId12" Type="http://schemas.openxmlformats.org/officeDocument/2006/relationships/ctrlProp" Target="../ctrlProps/ctrlProp59.xml"/><Relationship Id="rId17" Type="http://schemas.openxmlformats.org/officeDocument/2006/relationships/ctrlProp" Target="../ctrlProps/ctrlProp64.xml"/><Relationship Id="rId25" Type="http://schemas.openxmlformats.org/officeDocument/2006/relationships/ctrlProp" Target="../ctrlProps/ctrlProp72.xml"/><Relationship Id="rId33" Type="http://schemas.openxmlformats.org/officeDocument/2006/relationships/ctrlProp" Target="../ctrlProps/ctrlProp80.xml"/><Relationship Id="rId38" Type="http://schemas.openxmlformats.org/officeDocument/2006/relationships/ctrlProp" Target="../ctrlProps/ctrlProp85.xml"/><Relationship Id="rId46" Type="http://schemas.openxmlformats.org/officeDocument/2006/relationships/ctrlProp" Target="../ctrlProps/ctrlProp93.xml"/><Relationship Id="rId2" Type="http://schemas.openxmlformats.org/officeDocument/2006/relationships/drawing" Target="../drawings/drawing2.xml"/><Relationship Id="rId16" Type="http://schemas.openxmlformats.org/officeDocument/2006/relationships/ctrlProp" Target="../ctrlProps/ctrlProp63.xml"/><Relationship Id="rId20" Type="http://schemas.openxmlformats.org/officeDocument/2006/relationships/ctrlProp" Target="../ctrlProps/ctrlProp67.xml"/><Relationship Id="rId29" Type="http://schemas.openxmlformats.org/officeDocument/2006/relationships/ctrlProp" Target="../ctrlProps/ctrlProp76.xml"/><Relationship Id="rId41" Type="http://schemas.openxmlformats.org/officeDocument/2006/relationships/ctrlProp" Target="../ctrlProps/ctrlProp88.xml"/><Relationship Id="rId1" Type="http://schemas.openxmlformats.org/officeDocument/2006/relationships/printerSettings" Target="../printerSettings/printerSettings2.bin"/><Relationship Id="rId6" Type="http://schemas.openxmlformats.org/officeDocument/2006/relationships/ctrlProp" Target="../ctrlProps/ctrlProp53.xml"/><Relationship Id="rId11" Type="http://schemas.openxmlformats.org/officeDocument/2006/relationships/ctrlProp" Target="../ctrlProps/ctrlProp58.xml"/><Relationship Id="rId24" Type="http://schemas.openxmlformats.org/officeDocument/2006/relationships/ctrlProp" Target="../ctrlProps/ctrlProp71.xml"/><Relationship Id="rId32" Type="http://schemas.openxmlformats.org/officeDocument/2006/relationships/ctrlProp" Target="../ctrlProps/ctrlProp79.xml"/><Relationship Id="rId37" Type="http://schemas.openxmlformats.org/officeDocument/2006/relationships/ctrlProp" Target="../ctrlProps/ctrlProp84.xml"/><Relationship Id="rId40" Type="http://schemas.openxmlformats.org/officeDocument/2006/relationships/ctrlProp" Target="../ctrlProps/ctrlProp87.xml"/><Relationship Id="rId45" Type="http://schemas.openxmlformats.org/officeDocument/2006/relationships/ctrlProp" Target="../ctrlProps/ctrlProp92.xml"/><Relationship Id="rId5" Type="http://schemas.openxmlformats.org/officeDocument/2006/relationships/ctrlProp" Target="../ctrlProps/ctrlProp52.xml"/><Relationship Id="rId15" Type="http://schemas.openxmlformats.org/officeDocument/2006/relationships/ctrlProp" Target="../ctrlProps/ctrlProp62.xml"/><Relationship Id="rId23" Type="http://schemas.openxmlformats.org/officeDocument/2006/relationships/ctrlProp" Target="../ctrlProps/ctrlProp70.xml"/><Relationship Id="rId28" Type="http://schemas.openxmlformats.org/officeDocument/2006/relationships/ctrlProp" Target="../ctrlProps/ctrlProp75.xml"/><Relationship Id="rId36" Type="http://schemas.openxmlformats.org/officeDocument/2006/relationships/ctrlProp" Target="../ctrlProps/ctrlProp83.xml"/><Relationship Id="rId10" Type="http://schemas.openxmlformats.org/officeDocument/2006/relationships/ctrlProp" Target="../ctrlProps/ctrlProp57.xml"/><Relationship Id="rId19" Type="http://schemas.openxmlformats.org/officeDocument/2006/relationships/ctrlProp" Target="../ctrlProps/ctrlProp66.xml"/><Relationship Id="rId31" Type="http://schemas.openxmlformats.org/officeDocument/2006/relationships/ctrlProp" Target="../ctrlProps/ctrlProp78.xml"/><Relationship Id="rId44" Type="http://schemas.openxmlformats.org/officeDocument/2006/relationships/ctrlProp" Target="../ctrlProps/ctrlProp91.xml"/><Relationship Id="rId4" Type="http://schemas.openxmlformats.org/officeDocument/2006/relationships/ctrlProp" Target="../ctrlProps/ctrlProp51.xml"/><Relationship Id="rId9" Type="http://schemas.openxmlformats.org/officeDocument/2006/relationships/ctrlProp" Target="../ctrlProps/ctrlProp56.xml"/><Relationship Id="rId14" Type="http://schemas.openxmlformats.org/officeDocument/2006/relationships/ctrlProp" Target="../ctrlProps/ctrlProp61.xml"/><Relationship Id="rId22" Type="http://schemas.openxmlformats.org/officeDocument/2006/relationships/ctrlProp" Target="../ctrlProps/ctrlProp69.xml"/><Relationship Id="rId27" Type="http://schemas.openxmlformats.org/officeDocument/2006/relationships/ctrlProp" Target="../ctrlProps/ctrlProp74.xml"/><Relationship Id="rId30" Type="http://schemas.openxmlformats.org/officeDocument/2006/relationships/ctrlProp" Target="../ctrlProps/ctrlProp77.xml"/><Relationship Id="rId35" Type="http://schemas.openxmlformats.org/officeDocument/2006/relationships/ctrlProp" Target="../ctrlProps/ctrlProp82.xml"/><Relationship Id="rId43" Type="http://schemas.openxmlformats.org/officeDocument/2006/relationships/ctrlProp" Target="../ctrlProps/ctrlProp90.xml"/><Relationship Id="rId48"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R41"/>
  <sheetViews>
    <sheetView tabSelected="1" view="pageBreakPreview" zoomScaleNormal="100" zoomScaleSheetLayoutView="100" zoomScalePageLayoutView="44" workbookViewId="0">
      <selection activeCell="AA32" sqref="AA32:AD32"/>
    </sheetView>
  </sheetViews>
  <sheetFormatPr defaultColWidth="9" defaultRowHeight="13"/>
  <cols>
    <col min="1" max="38" width="2.6328125" style="38" customWidth="1"/>
    <col min="39" max="39" width="4.453125" style="106" customWidth="1"/>
    <col min="40" max="40" width="11.26953125" style="109" customWidth="1"/>
    <col min="41" max="42" width="9" style="109"/>
    <col min="43" max="44" width="9" style="106"/>
    <col min="45" max="16384" width="9" style="38"/>
  </cols>
  <sheetData>
    <row r="1" spans="1:44" s="110" customFormat="1" ht="22.5" customHeight="1">
      <c r="A1" s="174" t="s">
        <v>330</v>
      </c>
      <c r="B1" s="174"/>
      <c r="C1" s="174"/>
      <c r="D1" s="174"/>
      <c r="E1" s="174"/>
      <c r="F1" s="174"/>
      <c r="G1" s="174"/>
      <c r="H1" s="174"/>
      <c r="I1" s="174"/>
      <c r="J1" s="174"/>
      <c r="K1" s="174"/>
      <c r="L1" s="174"/>
      <c r="M1" s="172" t="s">
        <v>331</v>
      </c>
      <c r="N1" s="172"/>
      <c r="O1" s="173"/>
      <c r="P1" s="173"/>
      <c r="Q1" s="175" t="s">
        <v>343</v>
      </c>
      <c r="R1" s="175"/>
      <c r="S1" s="175"/>
      <c r="T1" s="175"/>
      <c r="U1" s="175"/>
      <c r="V1" s="175"/>
      <c r="W1" s="175"/>
      <c r="X1" s="175"/>
      <c r="Y1" s="175"/>
      <c r="Z1" s="175"/>
      <c r="AA1" s="175"/>
      <c r="AB1" s="175"/>
      <c r="AC1" s="175"/>
      <c r="AD1" s="175"/>
      <c r="AE1" s="175"/>
      <c r="AF1" s="175"/>
      <c r="AG1" s="175"/>
      <c r="AH1" s="175"/>
      <c r="AI1" s="175"/>
      <c r="AJ1" s="175"/>
      <c r="AK1" s="175"/>
      <c r="AL1" s="175"/>
      <c r="AM1" s="109"/>
      <c r="AN1" s="109"/>
      <c r="AO1" s="109"/>
      <c r="AP1" s="109"/>
      <c r="AQ1" s="109"/>
      <c r="AR1" s="109"/>
    </row>
    <row r="2" spans="1:44" s="110" customFormat="1">
      <c r="A2" s="176" t="s">
        <v>0</v>
      </c>
      <c r="B2" s="176"/>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c r="AF2" s="176"/>
      <c r="AG2" s="176"/>
      <c r="AH2" s="176"/>
      <c r="AI2" s="176"/>
      <c r="AJ2" s="176"/>
      <c r="AK2" s="176"/>
      <c r="AL2" s="176"/>
      <c r="AM2" s="109"/>
      <c r="AN2" s="109"/>
      <c r="AO2" s="109"/>
      <c r="AP2" s="109"/>
      <c r="AQ2" s="109"/>
      <c r="AR2" s="109"/>
    </row>
    <row r="3" spans="1:44" s="110" customFormat="1" ht="21.75" customHeight="1">
      <c r="A3" s="197" t="s">
        <v>344</v>
      </c>
      <c r="B3" s="198"/>
      <c r="C3" s="198"/>
      <c r="D3" s="198"/>
      <c r="E3" s="199"/>
      <c r="F3" s="191"/>
      <c r="G3" s="192"/>
      <c r="H3" s="192"/>
      <c r="I3" s="192"/>
      <c r="J3" s="192"/>
      <c r="K3" s="192"/>
      <c r="L3" s="192"/>
      <c r="M3" s="192"/>
      <c r="N3" s="192"/>
      <c r="O3" s="192"/>
      <c r="P3" s="192"/>
      <c r="Q3" s="192"/>
      <c r="R3" s="192"/>
      <c r="S3" s="192"/>
      <c r="T3" s="192"/>
      <c r="U3" s="193"/>
      <c r="V3" s="203" t="s">
        <v>345</v>
      </c>
      <c r="W3" s="198"/>
      <c r="X3" s="198"/>
      <c r="Y3" s="199"/>
      <c r="Z3" s="76" t="s">
        <v>2</v>
      </c>
      <c r="AA3" s="265"/>
      <c r="AB3" s="265"/>
      <c r="AC3" s="78" t="s">
        <v>305</v>
      </c>
      <c r="AD3" s="266"/>
      <c r="AE3" s="266"/>
      <c r="AF3" s="266"/>
      <c r="AG3" s="266"/>
      <c r="AH3" s="266"/>
      <c r="AI3" s="266"/>
      <c r="AJ3" s="266"/>
      <c r="AK3" s="266"/>
      <c r="AL3" s="267"/>
      <c r="AM3" s="109"/>
      <c r="AN3" s="109"/>
      <c r="AO3" s="109"/>
      <c r="AP3" s="109"/>
      <c r="AQ3" s="109"/>
      <c r="AR3" s="109"/>
    </row>
    <row r="4" spans="1:44" s="110" customFormat="1" ht="21.75" customHeight="1">
      <c r="A4" s="200"/>
      <c r="B4" s="201"/>
      <c r="C4" s="201"/>
      <c r="D4" s="201"/>
      <c r="E4" s="202"/>
      <c r="F4" s="194"/>
      <c r="G4" s="195"/>
      <c r="H4" s="195"/>
      <c r="I4" s="195"/>
      <c r="J4" s="195"/>
      <c r="K4" s="195"/>
      <c r="L4" s="195"/>
      <c r="M4" s="195"/>
      <c r="N4" s="195"/>
      <c r="O4" s="195"/>
      <c r="P4" s="195"/>
      <c r="Q4" s="195"/>
      <c r="R4" s="195"/>
      <c r="S4" s="195"/>
      <c r="T4" s="195"/>
      <c r="U4" s="196"/>
      <c r="V4" s="204"/>
      <c r="W4" s="205"/>
      <c r="X4" s="205"/>
      <c r="Y4" s="206"/>
      <c r="Z4" s="262"/>
      <c r="AA4" s="263"/>
      <c r="AB4" s="263"/>
      <c r="AC4" s="263"/>
      <c r="AD4" s="263"/>
      <c r="AE4" s="263"/>
      <c r="AF4" s="263"/>
      <c r="AG4" s="263"/>
      <c r="AH4" s="263"/>
      <c r="AI4" s="263"/>
      <c r="AJ4" s="263"/>
      <c r="AK4" s="263"/>
      <c r="AL4" s="264"/>
      <c r="AM4" s="109"/>
      <c r="AN4" s="103" t="s">
        <v>183</v>
      </c>
      <c r="AO4" s="103" t="str">
        <f>IF(F24&gt;=84,"1",IF(F24&gt;=34,"2","3"))</f>
        <v>3</v>
      </c>
      <c r="AP4" s="109"/>
      <c r="AQ4" s="109"/>
      <c r="AR4" s="109"/>
    </row>
    <row r="5" spans="1:44" s="110" customFormat="1" ht="21.75" customHeight="1">
      <c r="A5" s="255" t="s">
        <v>346</v>
      </c>
      <c r="B5" s="214"/>
      <c r="C5" s="214"/>
      <c r="D5" s="214"/>
      <c r="E5" s="215"/>
      <c r="F5" s="178" t="s">
        <v>332</v>
      </c>
      <c r="G5" s="179"/>
      <c r="H5" s="179"/>
      <c r="I5" s="179"/>
      <c r="J5" s="180"/>
      <c r="K5" s="180"/>
      <c r="L5" s="180"/>
      <c r="M5" s="180"/>
      <c r="N5" s="180"/>
      <c r="O5" s="180"/>
      <c r="P5" s="180"/>
      <c r="Q5" s="180"/>
      <c r="R5" s="180"/>
      <c r="S5" s="180"/>
      <c r="T5" s="180"/>
      <c r="U5" s="181"/>
      <c r="V5" s="256" t="s">
        <v>347</v>
      </c>
      <c r="W5" s="257"/>
      <c r="X5" s="257"/>
      <c r="Y5" s="258"/>
      <c r="Z5" s="37" t="s">
        <v>280</v>
      </c>
      <c r="AA5" s="268"/>
      <c r="AB5" s="268"/>
      <c r="AC5" s="268"/>
      <c r="AD5" s="67" t="s">
        <v>285</v>
      </c>
      <c r="AE5" s="268"/>
      <c r="AF5" s="268"/>
      <c r="AG5" s="268"/>
      <c r="AH5" s="67" t="s">
        <v>289</v>
      </c>
      <c r="AI5" s="268"/>
      <c r="AJ5" s="268"/>
      <c r="AK5" s="268"/>
      <c r="AL5" s="285"/>
      <c r="AM5" s="109"/>
      <c r="AN5" s="109"/>
      <c r="AO5" s="109"/>
      <c r="AP5" s="109"/>
      <c r="AQ5" s="109"/>
      <c r="AR5" s="109"/>
    </row>
    <row r="6" spans="1:44" s="110" customFormat="1" ht="21.75" customHeight="1">
      <c r="A6" s="213"/>
      <c r="B6" s="214"/>
      <c r="C6" s="214"/>
      <c r="D6" s="214"/>
      <c r="E6" s="215"/>
      <c r="F6" s="182" t="s">
        <v>333</v>
      </c>
      <c r="G6" s="183"/>
      <c r="H6" s="183"/>
      <c r="I6" s="183"/>
      <c r="J6" s="184"/>
      <c r="K6" s="184"/>
      <c r="L6" s="184"/>
      <c r="M6" s="184"/>
      <c r="N6" s="184"/>
      <c r="O6" s="184"/>
      <c r="P6" s="184"/>
      <c r="Q6" s="184"/>
      <c r="R6" s="184"/>
      <c r="S6" s="184"/>
      <c r="T6" s="184"/>
      <c r="U6" s="185"/>
      <c r="V6" s="259" t="s">
        <v>5</v>
      </c>
      <c r="W6" s="260"/>
      <c r="X6" s="260"/>
      <c r="Y6" s="261"/>
      <c r="Z6" s="29" t="s">
        <v>280</v>
      </c>
      <c r="AA6" s="286"/>
      <c r="AB6" s="286"/>
      <c r="AC6" s="286"/>
      <c r="AD6" s="68" t="s">
        <v>290</v>
      </c>
      <c r="AE6" s="286"/>
      <c r="AF6" s="286"/>
      <c r="AG6" s="286"/>
      <c r="AH6" s="68" t="s">
        <v>291</v>
      </c>
      <c r="AI6" s="286"/>
      <c r="AJ6" s="286"/>
      <c r="AK6" s="286"/>
      <c r="AL6" s="290"/>
      <c r="AM6" s="109"/>
      <c r="AN6" s="107" t="s">
        <v>184</v>
      </c>
      <c r="AO6" s="124" t="b">
        <v>0</v>
      </c>
      <c r="AP6" s="124" t="b">
        <v>0</v>
      </c>
      <c r="AQ6" s="124" t="b">
        <v>0</v>
      </c>
      <c r="AR6" s="109"/>
    </row>
    <row r="7" spans="1:44" s="110" customFormat="1" ht="21.75" customHeight="1">
      <c r="A7" s="200"/>
      <c r="B7" s="201"/>
      <c r="C7" s="201"/>
      <c r="D7" s="201"/>
      <c r="E7" s="202"/>
      <c r="F7" s="186" t="s">
        <v>334</v>
      </c>
      <c r="G7" s="187"/>
      <c r="H7" s="187"/>
      <c r="I7" s="187"/>
      <c r="J7" s="188"/>
      <c r="K7" s="188"/>
      <c r="L7" s="188"/>
      <c r="M7" s="188"/>
      <c r="N7" s="188"/>
      <c r="O7" s="188"/>
      <c r="P7" s="188"/>
      <c r="Q7" s="188"/>
      <c r="R7" s="188"/>
      <c r="S7" s="188"/>
      <c r="T7" s="188"/>
      <c r="U7" s="189"/>
      <c r="V7" s="207" t="s">
        <v>292</v>
      </c>
      <c r="W7" s="208"/>
      <c r="X7" s="208"/>
      <c r="Y7" s="209"/>
      <c r="Z7" s="210"/>
      <c r="AA7" s="211"/>
      <c r="AB7" s="211"/>
      <c r="AC7" s="211"/>
      <c r="AD7" s="211"/>
      <c r="AE7" s="211"/>
      <c r="AF7" s="211"/>
      <c r="AG7" s="211"/>
      <c r="AH7" s="211"/>
      <c r="AI7" s="211"/>
      <c r="AJ7" s="211"/>
      <c r="AK7" s="211"/>
      <c r="AL7" s="212"/>
      <c r="AM7" s="109"/>
      <c r="AN7" s="102" t="str">
        <f>IF(SUM(AO7:AQ7)&gt;=2,"error",IF(AO7=1,1,IF(AP7=1,2,IF(AQ7=1,3,""))))</f>
        <v/>
      </c>
      <c r="AO7" s="102" t="str">
        <f>IF(AO6=TRUE,1,"")</f>
        <v/>
      </c>
      <c r="AP7" s="102" t="str">
        <f>IF(AP6=TRUE,1,"")</f>
        <v/>
      </c>
      <c r="AQ7" s="102" t="str">
        <f>IF(AQ6=TRUE,1,"")</f>
        <v/>
      </c>
      <c r="AR7" s="109"/>
    </row>
    <row r="8" spans="1:44" s="110" customFormat="1" ht="21.75" customHeight="1">
      <c r="A8" s="203" t="s">
        <v>348</v>
      </c>
      <c r="B8" s="198"/>
      <c r="C8" s="198"/>
      <c r="D8" s="198"/>
      <c r="E8" s="199"/>
      <c r="F8" s="40"/>
      <c r="G8" s="177" t="s">
        <v>185</v>
      </c>
      <c r="H8" s="177"/>
      <c r="I8" s="177"/>
      <c r="J8" s="71"/>
      <c r="K8" s="177" t="s">
        <v>186</v>
      </c>
      <c r="L8" s="177"/>
      <c r="M8" s="177"/>
      <c r="N8" s="177"/>
      <c r="O8" s="177"/>
      <c r="P8" s="41"/>
      <c r="Q8" s="43" t="s">
        <v>187</v>
      </c>
      <c r="R8" s="43"/>
      <c r="S8" s="43"/>
      <c r="T8" s="43"/>
      <c r="U8" s="42"/>
      <c r="V8" s="203" t="s">
        <v>349</v>
      </c>
      <c r="W8" s="198"/>
      <c r="X8" s="198"/>
      <c r="Y8" s="199"/>
      <c r="Z8" s="216" t="s">
        <v>7</v>
      </c>
      <c r="AA8" s="217"/>
      <c r="AB8" s="218"/>
      <c r="AC8" s="291"/>
      <c r="AD8" s="190"/>
      <c r="AE8" s="190"/>
      <c r="AF8" s="65" t="s">
        <v>282</v>
      </c>
      <c r="AG8" s="190"/>
      <c r="AH8" s="190"/>
      <c r="AI8" s="65" t="s">
        <v>283</v>
      </c>
      <c r="AJ8" s="190"/>
      <c r="AK8" s="190"/>
      <c r="AL8" s="66" t="s">
        <v>293</v>
      </c>
      <c r="AM8" s="109"/>
      <c r="AN8" s="109"/>
      <c r="AO8" s="109"/>
      <c r="AP8" s="109"/>
      <c r="AQ8" s="109"/>
      <c r="AR8" s="109"/>
    </row>
    <row r="9" spans="1:44" s="110" customFormat="1" ht="21.75" customHeight="1">
      <c r="A9" s="213"/>
      <c r="B9" s="214"/>
      <c r="C9" s="214"/>
      <c r="D9" s="214"/>
      <c r="E9" s="215"/>
      <c r="F9" s="29" t="s">
        <v>280</v>
      </c>
      <c r="G9" s="273" t="s">
        <v>281</v>
      </c>
      <c r="H9" s="273"/>
      <c r="I9" s="273"/>
      <c r="J9" s="273"/>
      <c r="K9" s="274"/>
      <c r="L9" s="274"/>
      <c r="M9" s="274"/>
      <c r="N9" s="26" t="s">
        <v>282</v>
      </c>
      <c r="O9" s="274"/>
      <c r="P9" s="274"/>
      <c r="Q9" s="26" t="s">
        <v>283</v>
      </c>
      <c r="R9" s="274"/>
      <c r="S9" s="274"/>
      <c r="T9" s="26" t="s">
        <v>284</v>
      </c>
      <c r="U9" s="26" t="s">
        <v>286</v>
      </c>
      <c r="V9" s="213"/>
      <c r="W9" s="214"/>
      <c r="X9" s="214"/>
      <c r="Y9" s="215"/>
      <c r="Z9" s="219" t="s">
        <v>8</v>
      </c>
      <c r="AA9" s="219"/>
      <c r="AB9" s="219"/>
      <c r="AC9" s="223"/>
      <c r="AD9" s="224"/>
      <c r="AE9" s="224"/>
      <c r="AF9" s="224"/>
      <c r="AG9" s="224"/>
      <c r="AH9" s="224"/>
      <c r="AI9" s="224"/>
      <c r="AJ9" s="224"/>
      <c r="AK9" s="224"/>
      <c r="AL9" s="225"/>
      <c r="AM9" s="109"/>
      <c r="AN9" s="101" t="s">
        <v>196</v>
      </c>
      <c r="AO9" s="125" t="b">
        <v>0</v>
      </c>
      <c r="AP9" s="125" t="b">
        <v>0</v>
      </c>
      <c r="AQ9" s="109"/>
      <c r="AR9" s="109"/>
    </row>
    <row r="10" spans="1:44" s="110" customFormat="1" ht="21.75" customHeight="1">
      <c r="A10" s="200"/>
      <c r="B10" s="201"/>
      <c r="C10" s="201"/>
      <c r="D10" s="201"/>
      <c r="E10" s="202"/>
      <c r="F10" s="281" t="s">
        <v>335</v>
      </c>
      <c r="G10" s="282"/>
      <c r="H10" s="282"/>
      <c r="I10" s="282"/>
      <c r="J10" s="282"/>
      <c r="K10" s="282"/>
      <c r="L10" s="282"/>
      <c r="M10" s="221"/>
      <c r="N10" s="221"/>
      <c r="O10" s="221"/>
      <c r="P10" s="221"/>
      <c r="Q10" s="221"/>
      <c r="R10" s="221"/>
      <c r="S10" s="221"/>
      <c r="T10" s="221"/>
      <c r="U10" s="39" t="s">
        <v>285</v>
      </c>
      <c r="V10" s="200"/>
      <c r="W10" s="201"/>
      <c r="X10" s="201"/>
      <c r="Y10" s="202"/>
      <c r="Z10" s="226" t="s">
        <v>1</v>
      </c>
      <c r="AA10" s="226"/>
      <c r="AB10" s="226"/>
      <c r="AC10" s="269"/>
      <c r="AD10" s="269"/>
      <c r="AE10" s="269"/>
      <c r="AF10" s="269"/>
      <c r="AG10" s="269"/>
      <c r="AH10" s="269"/>
      <c r="AI10" s="269"/>
      <c r="AJ10" s="269"/>
      <c r="AK10" s="269"/>
      <c r="AL10" s="270"/>
      <c r="AM10" s="109"/>
      <c r="AN10" s="102" t="str">
        <f>IF(SUM(AO10:AP10)&gt;=2,"error",IF(AO10=1,1,IF(AP10=1,2,"")))</f>
        <v/>
      </c>
      <c r="AO10" s="102" t="str">
        <f>IF(AO9=TRUE,1,"")</f>
        <v/>
      </c>
      <c r="AP10" s="102" t="str">
        <f>IF(AP9=TRUE,1,"")</f>
        <v/>
      </c>
      <c r="AQ10" s="109"/>
      <c r="AR10" s="109"/>
    </row>
    <row r="11" spans="1:44" s="110" customFormat="1" ht="21.75" customHeight="1">
      <c r="A11" s="203" t="s">
        <v>350</v>
      </c>
      <c r="B11" s="322"/>
      <c r="C11" s="322"/>
      <c r="D11" s="322"/>
      <c r="E11" s="330"/>
      <c r="F11" s="217" t="s">
        <v>9</v>
      </c>
      <c r="G11" s="217"/>
      <c r="H11" s="217"/>
      <c r="I11" s="218"/>
      <c r="J11" s="275"/>
      <c r="K11" s="276"/>
      <c r="L11" s="276"/>
      <c r="M11" s="276"/>
      <c r="N11" s="276"/>
      <c r="O11" s="276"/>
      <c r="P11" s="276"/>
      <c r="Q11" s="277"/>
      <c r="R11" s="277"/>
      <c r="S11" s="277"/>
      <c r="T11" s="277"/>
      <c r="U11" s="278"/>
      <c r="V11" s="279" t="s">
        <v>10</v>
      </c>
      <c r="W11" s="279"/>
      <c r="X11" s="279"/>
      <c r="Y11" s="280"/>
      <c r="Z11" s="64" t="s">
        <v>297</v>
      </c>
      <c r="AA11" s="271"/>
      <c r="AB11" s="271"/>
      <c r="AC11" s="63" t="s">
        <v>11</v>
      </c>
      <c r="AD11" s="216" t="s">
        <v>12</v>
      </c>
      <c r="AE11" s="217"/>
      <c r="AF11" s="217"/>
      <c r="AG11" s="218"/>
      <c r="AH11" s="70"/>
      <c r="AI11" s="177" t="s">
        <v>298</v>
      </c>
      <c r="AJ11" s="177"/>
      <c r="AK11" s="177" t="s">
        <v>299</v>
      </c>
      <c r="AL11" s="272"/>
      <c r="AM11" s="109"/>
      <c r="AN11" s="101" t="s">
        <v>197</v>
      </c>
      <c r="AO11" s="125" t="b">
        <v>0</v>
      </c>
      <c r="AP11" s="125" t="b">
        <v>0</v>
      </c>
      <c r="AQ11" s="109"/>
      <c r="AR11" s="109"/>
    </row>
    <row r="12" spans="1:44" s="110" customFormat="1" ht="21.75" customHeight="1">
      <c r="A12" s="324"/>
      <c r="B12" s="325"/>
      <c r="C12" s="325"/>
      <c r="D12" s="325"/>
      <c r="E12" s="332"/>
      <c r="F12" s="222" t="s">
        <v>13</v>
      </c>
      <c r="G12" s="208"/>
      <c r="H12" s="208"/>
      <c r="I12" s="208"/>
      <c r="J12" s="220"/>
      <c r="K12" s="221"/>
      <c r="L12" s="221"/>
      <c r="M12" s="2" t="s">
        <v>14</v>
      </c>
      <c r="N12" s="222" t="s">
        <v>15</v>
      </c>
      <c r="O12" s="208"/>
      <c r="P12" s="209"/>
      <c r="Q12" s="210"/>
      <c r="R12" s="211"/>
      <c r="S12" s="211"/>
      <c r="T12" s="211"/>
      <c r="U12" s="211"/>
      <c r="V12" s="211"/>
      <c r="W12" s="211"/>
      <c r="X12" s="211"/>
      <c r="Y12" s="211"/>
      <c r="Z12" s="211"/>
      <c r="AA12" s="211"/>
      <c r="AB12" s="211"/>
      <c r="AC12" s="211"/>
      <c r="AD12" s="211"/>
      <c r="AE12" s="211"/>
      <c r="AF12" s="211"/>
      <c r="AG12" s="211"/>
      <c r="AH12" s="211"/>
      <c r="AI12" s="211"/>
      <c r="AJ12" s="211"/>
      <c r="AK12" s="211"/>
      <c r="AL12" s="212"/>
      <c r="AM12" s="109"/>
      <c r="AN12" s="102" t="str">
        <f>IF(SUM(AO12:AP12)&gt;=2,"error",IF(AO12=1,1,IF(AP12=1,2,"")))</f>
        <v/>
      </c>
      <c r="AO12" s="102" t="str">
        <f>IF(AO11=TRUE,1,"")</f>
        <v/>
      </c>
      <c r="AP12" s="102" t="str">
        <f>IF(AP11=TRUE,1,"")</f>
        <v/>
      </c>
      <c r="AQ12" s="109"/>
      <c r="AR12" s="109"/>
    </row>
    <row r="13" spans="1:44" s="110" customFormat="1" ht="21.75" customHeight="1">
      <c r="A13" s="299" t="s">
        <v>351</v>
      </c>
      <c r="B13" s="300"/>
      <c r="C13" s="300"/>
      <c r="D13" s="300"/>
      <c r="E13" s="300"/>
      <c r="F13" s="305"/>
      <c r="G13" s="305"/>
      <c r="H13" s="305"/>
      <c r="I13" s="305"/>
      <c r="J13" s="227" t="s">
        <v>16</v>
      </c>
      <c r="K13" s="227"/>
      <c r="L13" s="227"/>
      <c r="M13" s="227"/>
      <c r="N13" s="227" t="s">
        <v>17</v>
      </c>
      <c r="O13" s="227"/>
      <c r="P13" s="227"/>
      <c r="Q13" s="227"/>
      <c r="R13" s="227" t="s">
        <v>18</v>
      </c>
      <c r="S13" s="227"/>
      <c r="T13" s="227"/>
      <c r="U13" s="227"/>
      <c r="V13" s="227" t="s">
        <v>19</v>
      </c>
      <c r="W13" s="227"/>
      <c r="X13" s="227"/>
      <c r="Y13" s="227"/>
      <c r="Z13" s="227" t="s">
        <v>20</v>
      </c>
      <c r="AA13" s="227"/>
      <c r="AB13" s="227"/>
      <c r="AC13" s="227"/>
      <c r="AD13" s="227" t="s">
        <v>21</v>
      </c>
      <c r="AE13" s="227"/>
      <c r="AF13" s="227"/>
      <c r="AG13" s="227"/>
      <c r="AH13" s="227" t="s">
        <v>22</v>
      </c>
      <c r="AI13" s="227"/>
      <c r="AJ13" s="227"/>
      <c r="AK13" s="227"/>
      <c r="AL13" s="228"/>
      <c r="AM13" s="109"/>
      <c r="AN13" s="103" t="s">
        <v>198</v>
      </c>
      <c r="AO13" s="125" t="b">
        <v>0</v>
      </c>
      <c r="AP13" s="125" t="b">
        <v>0</v>
      </c>
      <c r="AQ13" s="109"/>
      <c r="AR13" s="109"/>
    </row>
    <row r="14" spans="1:44" s="110" customFormat="1" ht="21.75" customHeight="1">
      <c r="A14" s="301"/>
      <c r="B14" s="302"/>
      <c r="C14" s="302"/>
      <c r="D14" s="302"/>
      <c r="E14" s="302"/>
      <c r="F14" s="219" t="s">
        <v>23</v>
      </c>
      <c r="G14" s="219"/>
      <c r="H14" s="219"/>
      <c r="I14" s="219"/>
      <c r="J14" s="287"/>
      <c r="K14" s="287"/>
      <c r="L14" s="287"/>
      <c r="M14" s="287"/>
      <c r="N14" s="287"/>
      <c r="O14" s="287"/>
      <c r="P14" s="287"/>
      <c r="Q14" s="287"/>
      <c r="R14" s="287"/>
      <c r="S14" s="287"/>
      <c r="T14" s="287"/>
      <c r="U14" s="287"/>
      <c r="V14" s="287"/>
      <c r="W14" s="287"/>
      <c r="X14" s="287"/>
      <c r="Y14" s="287"/>
      <c r="Z14" s="287"/>
      <c r="AA14" s="287"/>
      <c r="AB14" s="287"/>
      <c r="AC14" s="287"/>
      <c r="AD14" s="287"/>
      <c r="AE14" s="287"/>
      <c r="AF14" s="287"/>
      <c r="AG14" s="287"/>
      <c r="AH14" s="229" t="str">
        <f>IF(AND(J14="",N14="",R14="",V14="",Z14="",AD14="",J15="",N15="",R15="",V15="",Z15="",AD15=""),"",SUM(J14:AG14))</f>
        <v/>
      </c>
      <c r="AI14" s="229"/>
      <c r="AJ14" s="229"/>
      <c r="AK14" s="229"/>
      <c r="AL14" s="230"/>
      <c r="AM14" s="109"/>
      <c r="AN14" s="102" t="str">
        <f>IF(SUM(AO14:AP14)&gt;=2,"error",IF(AO14=1,1,IF(AP14=1,2,"")))</f>
        <v/>
      </c>
      <c r="AO14" s="102" t="str">
        <f>IF(AO13=TRUE,1,"")</f>
        <v/>
      </c>
      <c r="AP14" s="102" t="str">
        <f>IF(AP13=TRUE,1,"")</f>
        <v/>
      </c>
      <c r="AQ14" s="109"/>
      <c r="AR14" s="109"/>
    </row>
    <row r="15" spans="1:44" s="110" customFormat="1" ht="21.75" customHeight="1">
      <c r="A15" s="303"/>
      <c r="B15" s="304"/>
      <c r="C15" s="304"/>
      <c r="D15" s="304"/>
      <c r="E15" s="304"/>
      <c r="F15" s="226" t="s">
        <v>24</v>
      </c>
      <c r="G15" s="226"/>
      <c r="H15" s="226"/>
      <c r="I15" s="226"/>
      <c r="J15" s="236"/>
      <c r="K15" s="236"/>
      <c r="L15" s="236"/>
      <c r="M15" s="236"/>
      <c r="N15" s="236"/>
      <c r="O15" s="236"/>
      <c r="P15" s="236"/>
      <c r="Q15" s="236"/>
      <c r="R15" s="236"/>
      <c r="S15" s="236"/>
      <c r="T15" s="236"/>
      <c r="U15" s="236"/>
      <c r="V15" s="236"/>
      <c r="W15" s="236"/>
      <c r="X15" s="236"/>
      <c r="Y15" s="236"/>
      <c r="Z15" s="236"/>
      <c r="AA15" s="236"/>
      <c r="AB15" s="236"/>
      <c r="AC15" s="236"/>
      <c r="AD15" s="236"/>
      <c r="AE15" s="236"/>
      <c r="AF15" s="236"/>
      <c r="AG15" s="236"/>
      <c r="AH15" s="337" t="str">
        <f>IF(AND(J14="",N14="",R14="",V14="",Z14="",AD14="",J15="",N15="",R15="",V15="",Z15="",AD15=""),"",SUM(J15:AG15))</f>
        <v/>
      </c>
      <c r="AI15" s="337"/>
      <c r="AJ15" s="337"/>
      <c r="AK15" s="337"/>
      <c r="AL15" s="338"/>
      <c r="AM15" s="109"/>
      <c r="AN15" s="103" t="s">
        <v>199</v>
      </c>
      <c r="AO15" s="125" t="b">
        <v>0</v>
      </c>
      <c r="AP15" s="125" t="b">
        <v>0</v>
      </c>
      <c r="AQ15" s="109"/>
      <c r="AR15" s="109"/>
    </row>
    <row r="16" spans="1:44" s="110" customFormat="1" ht="21.75" customHeight="1">
      <c r="A16" s="203" t="s">
        <v>352</v>
      </c>
      <c r="B16" s="322"/>
      <c r="C16" s="322"/>
      <c r="D16" s="322"/>
      <c r="E16" s="330"/>
      <c r="F16" s="227" t="s">
        <v>25</v>
      </c>
      <c r="G16" s="227"/>
      <c r="H16" s="227"/>
      <c r="I16" s="227"/>
      <c r="J16" s="227" t="s">
        <v>26</v>
      </c>
      <c r="K16" s="227"/>
      <c r="L16" s="227"/>
      <c r="M16" s="227"/>
      <c r="N16" s="227"/>
      <c r="O16" s="227"/>
      <c r="P16" s="227" t="s">
        <v>27</v>
      </c>
      <c r="Q16" s="227"/>
      <c r="R16" s="227"/>
      <c r="S16" s="227"/>
      <c r="T16" s="343" t="s">
        <v>28</v>
      </c>
      <c r="U16" s="344"/>
      <c r="V16" s="344"/>
      <c r="W16" s="344"/>
      <c r="X16" s="344"/>
      <c r="Y16" s="345"/>
      <c r="Z16" s="346" t="s">
        <v>353</v>
      </c>
      <c r="AA16" s="347"/>
      <c r="AB16" s="347"/>
      <c r="AC16" s="347"/>
      <c r="AD16" s="347"/>
      <c r="AE16" s="347"/>
      <c r="AF16" s="348"/>
      <c r="AG16" s="216" t="s">
        <v>29</v>
      </c>
      <c r="AH16" s="217"/>
      <c r="AI16" s="217"/>
      <c r="AJ16" s="217"/>
      <c r="AK16" s="217"/>
      <c r="AL16" s="349"/>
      <c r="AM16" s="109"/>
      <c r="AN16" s="102" t="str">
        <f>IF(SUM(AO16:AP16)&gt;=2,"error",IF(AO16=1,1,IF(AP16=1,2,"")))</f>
        <v/>
      </c>
      <c r="AO16" s="102" t="str">
        <f>IF(AO15=TRUE,1,"")</f>
        <v/>
      </c>
      <c r="AP16" s="102" t="str">
        <f>IF(AP15=TRUE,1,"")</f>
        <v/>
      </c>
      <c r="AQ16" s="109"/>
      <c r="AR16" s="109"/>
    </row>
    <row r="17" spans="1:44" s="110" customFormat="1" ht="21.75" customHeight="1">
      <c r="A17" s="255"/>
      <c r="B17" s="323"/>
      <c r="C17" s="323"/>
      <c r="D17" s="323"/>
      <c r="E17" s="331"/>
      <c r="F17" s="307"/>
      <c r="G17" s="307"/>
      <c r="H17" s="307"/>
      <c r="I17" s="307"/>
      <c r="J17" s="308"/>
      <c r="K17" s="307"/>
      <c r="L17" s="307"/>
      <c r="M17" s="307"/>
      <c r="N17" s="307"/>
      <c r="O17" s="307"/>
      <c r="P17" s="48"/>
      <c r="Q17" s="46" t="s">
        <v>188</v>
      </c>
      <c r="R17" s="46"/>
      <c r="S17" s="44" t="s">
        <v>189</v>
      </c>
      <c r="T17" s="288"/>
      <c r="U17" s="233"/>
      <c r="V17" s="163" t="s">
        <v>282</v>
      </c>
      <c r="W17" s="162"/>
      <c r="X17" s="234" t="s">
        <v>287</v>
      </c>
      <c r="Y17" s="235"/>
      <c r="Z17" s="288"/>
      <c r="AA17" s="233"/>
      <c r="AB17" s="163" t="s">
        <v>282</v>
      </c>
      <c r="AC17" s="233"/>
      <c r="AD17" s="233"/>
      <c r="AE17" s="234" t="s">
        <v>288</v>
      </c>
      <c r="AF17" s="235"/>
      <c r="AG17" s="48"/>
      <c r="AH17" s="289" t="s">
        <v>268</v>
      </c>
      <c r="AI17" s="289"/>
      <c r="AJ17" s="50"/>
      <c r="AK17" s="289" t="s">
        <v>269</v>
      </c>
      <c r="AL17" s="318"/>
      <c r="AM17" s="109"/>
      <c r="AN17" s="155" t="s">
        <v>367</v>
      </c>
      <c r="AO17" s="125" t="b">
        <v>0</v>
      </c>
      <c r="AP17" s="125" t="b">
        <v>0</v>
      </c>
      <c r="AQ17" s="109"/>
      <c r="AR17" s="109"/>
    </row>
    <row r="18" spans="1:44" s="110" customFormat="1" ht="21.5" customHeight="1">
      <c r="A18" s="255"/>
      <c r="B18" s="323"/>
      <c r="C18" s="323"/>
      <c r="D18" s="323"/>
      <c r="E18" s="331"/>
      <c r="F18" s="307"/>
      <c r="G18" s="307"/>
      <c r="H18" s="307"/>
      <c r="I18" s="307"/>
      <c r="J18" s="307"/>
      <c r="K18" s="307"/>
      <c r="L18" s="307"/>
      <c r="M18" s="307"/>
      <c r="N18" s="307"/>
      <c r="O18" s="307"/>
      <c r="P18" s="48"/>
      <c r="Q18" s="46" t="s">
        <v>188</v>
      </c>
      <c r="R18" s="46"/>
      <c r="S18" s="44" t="s">
        <v>189</v>
      </c>
      <c r="T18" s="288"/>
      <c r="U18" s="233"/>
      <c r="V18" s="163" t="s">
        <v>282</v>
      </c>
      <c r="W18" s="162"/>
      <c r="X18" s="234" t="s">
        <v>287</v>
      </c>
      <c r="Y18" s="235"/>
      <c r="Z18" s="288"/>
      <c r="AA18" s="233"/>
      <c r="AB18" s="163" t="s">
        <v>282</v>
      </c>
      <c r="AC18" s="233"/>
      <c r="AD18" s="233"/>
      <c r="AE18" s="234" t="s">
        <v>288</v>
      </c>
      <c r="AF18" s="235"/>
      <c r="AG18" s="48"/>
      <c r="AH18" s="289" t="s">
        <v>268</v>
      </c>
      <c r="AI18" s="289"/>
      <c r="AJ18" s="50"/>
      <c r="AK18" s="289" t="s">
        <v>269</v>
      </c>
      <c r="AL18" s="318"/>
      <c r="AM18" s="109"/>
      <c r="AN18" s="102" t="str">
        <f>IF(SUM(AO18:AP18)&gt;=2,"error",IF(AO18=1,1,IF(AP18=1,2,"")))</f>
        <v/>
      </c>
      <c r="AO18" s="102" t="str">
        <f>IF(AO17=TRUE,1,"")</f>
        <v/>
      </c>
      <c r="AP18" s="102" t="str">
        <f>IF(AP17=TRUE,1,"")</f>
        <v/>
      </c>
      <c r="AQ18" s="109"/>
      <c r="AR18" s="109"/>
    </row>
    <row r="19" spans="1:44" s="110" customFormat="1" ht="21.75" customHeight="1">
      <c r="A19" s="255"/>
      <c r="B19" s="323"/>
      <c r="C19" s="323"/>
      <c r="D19" s="323"/>
      <c r="E19" s="331"/>
      <c r="F19" s="307"/>
      <c r="G19" s="307"/>
      <c r="H19" s="307"/>
      <c r="I19" s="307"/>
      <c r="J19" s="307"/>
      <c r="K19" s="307"/>
      <c r="L19" s="307"/>
      <c r="M19" s="307"/>
      <c r="N19" s="307"/>
      <c r="O19" s="307"/>
      <c r="P19" s="48"/>
      <c r="Q19" s="46" t="s">
        <v>188</v>
      </c>
      <c r="R19" s="46"/>
      <c r="S19" s="44" t="s">
        <v>189</v>
      </c>
      <c r="T19" s="288"/>
      <c r="U19" s="233"/>
      <c r="V19" s="163" t="s">
        <v>282</v>
      </c>
      <c r="W19" s="162"/>
      <c r="X19" s="234" t="s">
        <v>287</v>
      </c>
      <c r="Y19" s="235"/>
      <c r="Z19" s="288"/>
      <c r="AA19" s="233"/>
      <c r="AB19" s="163" t="s">
        <v>282</v>
      </c>
      <c r="AC19" s="233"/>
      <c r="AD19" s="233"/>
      <c r="AE19" s="234" t="s">
        <v>288</v>
      </c>
      <c r="AF19" s="235"/>
      <c r="AG19" s="48"/>
      <c r="AH19" s="289" t="s">
        <v>268</v>
      </c>
      <c r="AI19" s="289"/>
      <c r="AJ19" s="50"/>
      <c r="AK19" s="289" t="s">
        <v>269</v>
      </c>
      <c r="AL19" s="318"/>
      <c r="AM19" s="109"/>
      <c r="AN19" s="103" t="s">
        <v>201</v>
      </c>
      <c r="AO19" s="125" t="b">
        <v>0</v>
      </c>
      <c r="AP19" s="125" t="b">
        <v>0</v>
      </c>
      <c r="AQ19" s="109"/>
      <c r="AR19" s="109"/>
    </row>
    <row r="20" spans="1:44" s="110" customFormat="1" ht="21.75" customHeight="1">
      <c r="A20" s="255"/>
      <c r="B20" s="323"/>
      <c r="C20" s="323"/>
      <c r="D20" s="323"/>
      <c r="E20" s="331"/>
      <c r="F20" s="307"/>
      <c r="G20" s="307"/>
      <c r="H20" s="307"/>
      <c r="I20" s="307"/>
      <c r="J20" s="307"/>
      <c r="K20" s="307"/>
      <c r="L20" s="307"/>
      <c r="M20" s="307"/>
      <c r="N20" s="307"/>
      <c r="O20" s="307"/>
      <c r="P20" s="48"/>
      <c r="Q20" s="46" t="s">
        <v>188</v>
      </c>
      <c r="R20" s="46"/>
      <c r="S20" s="44" t="s">
        <v>189</v>
      </c>
      <c r="T20" s="288"/>
      <c r="U20" s="233"/>
      <c r="V20" s="163" t="s">
        <v>282</v>
      </c>
      <c r="W20" s="162"/>
      <c r="X20" s="234" t="s">
        <v>287</v>
      </c>
      <c r="Y20" s="235"/>
      <c r="Z20" s="288"/>
      <c r="AA20" s="233"/>
      <c r="AB20" s="163" t="s">
        <v>282</v>
      </c>
      <c r="AC20" s="233"/>
      <c r="AD20" s="233"/>
      <c r="AE20" s="234" t="s">
        <v>288</v>
      </c>
      <c r="AF20" s="234"/>
      <c r="AG20" s="48"/>
      <c r="AH20" s="289" t="s">
        <v>268</v>
      </c>
      <c r="AI20" s="289"/>
      <c r="AJ20" s="50"/>
      <c r="AK20" s="289" t="s">
        <v>269</v>
      </c>
      <c r="AL20" s="318"/>
      <c r="AM20" s="109"/>
      <c r="AN20" s="102" t="str">
        <f>IF(SUM(AO20:AP20)&gt;=2,"error",IF(AO20=1,1,IF(AP20=1,2,"")))</f>
        <v/>
      </c>
      <c r="AO20" s="102" t="str">
        <f>IF(AO19=TRUE,1,"")</f>
        <v/>
      </c>
      <c r="AP20" s="102" t="str">
        <f>IF(AP19=TRUE,1,"")</f>
        <v/>
      </c>
      <c r="AQ20" s="109"/>
      <c r="AR20" s="109"/>
    </row>
    <row r="21" spans="1:44" s="110" customFormat="1" ht="21.75" customHeight="1">
      <c r="A21" s="324"/>
      <c r="B21" s="325"/>
      <c r="C21" s="325"/>
      <c r="D21" s="325"/>
      <c r="E21" s="332"/>
      <c r="F21" s="333"/>
      <c r="G21" s="333"/>
      <c r="H21" s="333"/>
      <c r="I21" s="333"/>
      <c r="J21" s="333"/>
      <c r="K21" s="333"/>
      <c r="L21" s="333"/>
      <c r="M21" s="333"/>
      <c r="N21" s="333"/>
      <c r="O21" s="333"/>
      <c r="P21" s="49"/>
      <c r="Q21" s="47" t="s">
        <v>188</v>
      </c>
      <c r="R21" s="47"/>
      <c r="S21" s="45" t="s">
        <v>189</v>
      </c>
      <c r="T21" s="220"/>
      <c r="U21" s="221"/>
      <c r="V21" s="165" t="s">
        <v>282</v>
      </c>
      <c r="W21" s="160"/>
      <c r="X21" s="283" t="s">
        <v>287</v>
      </c>
      <c r="Y21" s="284"/>
      <c r="Z21" s="220"/>
      <c r="AA21" s="221"/>
      <c r="AB21" s="165" t="s">
        <v>282</v>
      </c>
      <c r="AC21" s="221"/>
      <c r="AD21" s="221"/>
      <c r="AE21" s="283" t="s">
        <v>288</v>
      </c>
      <c r="AF21" s="283"/>
      <c r="AG21" s="49"/>
      <c r="AH21" s="319" t="s">
        <v>267</v>
      </c>
      <c r="AI21" s="319"/>
      <c r="AJ21" s="51"/>
      <c r="AK21" s="320" t="s">
        <v>269</v>
      </c>
      <c r="AL21" s="321"/>
      <c r="AM21" s="109"/>
      <c r="AN21" s="156" t="s">
        <v>200</v>
      </c>
      <c r="AO21" s="125" t="b">
        <v>0</v>
      </c>
      <c r="AP21" s="125" t="b">
        <v>0</v>
      </c>
      <c r="AQ21" s="109"/>
      <c r="AR21" s="109"/>
    </row>
    <row r="22" spans="1:44" s="110" customFormat="1" ht="21.75" customHeight="1">
      <c r="A22" s="203" t="s">
        <v>354</v>
      </c>
      <c r="B22" s="322"/>
      <c r="C22" s="322"/>
      <c r="D22" s="322"/>
      <c r="E22" s="322"/>
      <c r="F22" s="309" t="s">
        <v>30</v>
      </c>
      <c r="G22" s="199"/>
      <c r="H22" s="309" t="s">
        <v>31</v>
      </c>
      <c r="I22" s="313"/>
      <c r="J22" s="314"/>
      <c r="K22" s="312" t="s">
        <v>300</v>
      </c>
      <c r="L22" s="313"/>
      <c r="M22" s="313"/>
      <c r="N22" s="314"/>
      <c r="O22" s="309" t="s">
        <v>301</v>
      </c>
      <c r="P22" s="313"/>
      <c r="Q22" s="313"/>
      <c r="R22" s="314"/>
      <c r="S22" s="309" t="s">
        <v>32</v>
      </c>
      <c r="T22" s="313"/>
      <c r="U22" s="313"/>
      <c r="V22" s="313"/>
      <c r="W22" s="313"/>
      <c r="X22" s="350" t="s">
        <v>33</v>
      </c>
      <c r="Y22" s="351"/>
      <c r="Z22" s="351"/>
      <c r="AA22" s="351"/>
      <c r="AB22" s="351"/>
      <c r="AC22" s="351"/>
      <c r="AD22" s="351"/>
      <c r="AE22" s="351"/>
      <c r="AF22" s="351"/>
      <c r="AG22" s="351"/>
      <c r="AH22" s="351"/>
      <c r="AI22" s="351"/>
      <c r="AJ22" s="351"/>
      <c r="AK22" s="351"/>
      <c r="AL22" s="352"/>
      <c r="AM22" s="109"/>
      <c r="AN22" s="102" t="str">
        <f>IF(SUM(AO22:AP22)&gt;=2,"error",IF(AO22=1,1,IF(AP22=1,2,"")))</f>
        <v/>
      </c>
      <c r="AO22" s="102" t="str">
        <f>IF(AO21=TRUE,1,"")</f>
        <v/>
      </c>
      <c r="AP22" s="102" t="str">
        <f>IF(AP21=TRUE,1,"")</f>
        <v/>
      </c>
      <c r="AQ22" s="109"/>
      <c r="AR22" s="109"/>
    </row>
    <row r="23" spans="1:44" s="110" customFormat="1" ht="21.75" customHeight="1">
      <c r="A23" s="255"/>
      <c r="B23" s="323"/>
      <c r="C23" s="323"/>
      <c r="D23" s="323"/>
      <c r="E23" s="323"/>
      <c r="F23" s="326"/>
      <c r="G23" s="206"/>
      <c r="H23" s="315"/>
      <c r="I23" s="316"/>
      <c r="J23" s="317"/>
      <c r="K23" s="315"/>
      <c r="L23" s="316"/>
      <c r="M23" s="316"/>
      <c r="N23" s="317"/>
      <c r="O23" s="315"/>
      <c r="P23" s="316"/>
      <c r="Q23" s="316"/>
      <c r="R23" s="317"/>
      <c r="S23" s="315"/>
      <c r="T23" s="316"/>
      <c r="U23" s="316"/>
      <c r="V23" s="316"/>
      <c r="W23" s="316"/>
      <c r="X23" s="353" t="s">
        <v>34</v>
      </c>
      <c r="Y23" s="354"/>
      <c r="Z23" s="355"/>
      <c r="AA23" s="293" t="s">
        <v>35</v>
      </c>
      <c r="AB23" s="294"/>
      <c r="AC23" s="295"/>
      <c r="AD23" s="254" t="s">
        <v>36</v>
      </c>
      <c r="AE23" s="254"/>
      <c r="AF23" s="254"/>
      <c r="AG23" s="334" t="s">
        <v>37</v>
      </c>
      <c r="AH23" s="335"/>
      <c r="AI23" s="336"/>
      <c r="AJ23" s="254" t="s">
        <v>21</v>
      </c>
      <c r="AK23" s="254"/>
      <c r="AL23" s="311"/>
      <c r="AM23" s="109"/>
      <c r="AN23" s="109"/>
      <c r="AO23" s="109"/>
      <c r="AP23" s="109"/>
      <c r="AQ23" s="109"/>
      <c r="AR23" s="109"/>
    </row>
    <row r="24" spans="1:44" s="110" customFormat="1" ht="21.75" customHeight="1">
      <c r="A24" s="255"/>
      <c r="B24" s="323"/>
      <c r="C24" s="323"/>
      <c r="D24" s="323"/>
      <c r="E24" s="323"/>
      <c r="F24" s="287"/>
      <c r="G24" s="287"/>
      <c r="H24" s="159" t="s">
        <v>38</v>
      </c>
      <c r="I24" s="310"/>
      <c r="J24" s="298"/>
      <c r="K24" s="166"/>
      <c r="L24" s="163" t="s">
        <v>39</v>
      </c>
      <c r="M24" s="164"/>
      <c r="N24" s="163" t="s">
        <v>40</v>
      </c>
      <c r="O24" s="166"/>
      <c r="P24" s="163" t="s">
        <v>39</v>
      </c>
      <c r="Q24" s="164"/>
      <c r="R24" s="163" t="s">
        <v>40</v>
      </c>
      <c r="S24" s="310"/>
      <c r="T24" s="297"/>
      <c r="U24" s="297"/>
      <c r="V24" s="297"/>
      <c r="W24" s="297"/>
      <c r="X24" s="296"/>
      <c r="Y24" s="297"/>
      <c r="Z24" s="298"/>
      <c r="AA24" s="310"/>
      <c r="AB24" s="297"/>
      <c r="AC24" s="298"/>
      <c r="AD24" s="287"/>
      <c r="AE24" s="287"/>
      <c r="AF24" s="287"/>
      <c r="AG24" s="287"/>
      <c r="AH24" s="287"/>
      <c r="AI24" s="287"/>
      <c r="AJ24" s="287"/>
      <c r="AK24" s="287"/>
      <c r="AL24" s="356"/>
      <c r="AM24" s="109"/>
      <c r="AN24" s="109"/>
      <c r="AO24" s="109"/>
      <c r="AP24" s="109"/>
      <c r="AQ24" s="109"/>
      <c r="AR24" s="109"/>
    </row>
    <row r="25" spans="1:44" s="110" customFormat="1" ht="21.75" customHeight="1">
      <c r="A25" s="255"/>
      <c r="B25" s="323"/>
      <c r="C25" s="323"/>
      <c r="D25" s="323"/>
      <c r="E25" s="323"/>
      <c r="F25" s="287"/>
      <c r="G25" s="287"/>
      <c r="H25" s="159" t="s">
        <v>41</v>
      </c>
      <c r="I25" s="310"/>
      <c r="J25" s="298"/>
      <c r="K25" s="166"/>
      <c r="L25" s="163" t="s">
        <v>39</v>
      </c>
      <c r="M25" s="164"/>
      <c r="N25" s="163" t="s">
        <v>40</v>
      </c>
      <c r="O25" s="166"/>
      <c r="P25" s="163" t="s">
        <v>39</v>
      </c>
      <c r="Q25" s="164"/>
      <c r="R25" s="163" t="s">
        <v>40</v>
      </c>
      <c r="S25" s="310"/>
      <c r="T25" s="297"/>
      <c r="U25" s="297"/>
      <c r="V25" s="297"/>
      <c r="W25" s="297"/>
      <c r="X25" s="296"/>
      <c r="Y25" s="297"/>
      <c r="Z25" s="298"/>
      <c r="AA25" s="310"/>
      <c r="AB25" s="297"/>
      <c r="AC25" s="298"/>
      <c r="AD25" s="287"/>
      <c r="AE25" s="287"/>
      <c r="AF25" s="287"/>
      <c r="AG25" s="287"/>
      <c r="AH25" s="287"/>
      <c r="AI25" s="287"/>
      <c r="AJ25" s="287"/>
      <c r="AK25" s="287"/>
      <c r="AL25" s="356"/>
      <c r="AM25" s="109"/>
      <c r="AN25" s="109"/>
      <c r="AO25" s="109"/>
      <c r="AP25" s="109"/>
      <c r="AQ25" s="109"/>
      <c r="AR25" s="109"/>
    </row>
    <row r="26" spans="1:44" s="110" customFormat="1" ht="21.75" customHeight="1">
      <c r="A26" s="324"/>
      <c r="B26" s="325"/>
      <c r="C26" s="325"/>
      <c r="D26" s="325"/>
      <c r="E26" s="325"/>
      <c r="F26" s="236"/>
      <c r="G26" s="236"/>
      <c r="H26" s="161" t="s">
        <v>42</v>
      </c>
      <c r="I26" s="339"/>
      <c r="J26" s="329"/>
      <c r="K26" s="167"/>
      <c r="L26" s="165" t="s">
        <v>39</v>
      </c>
      <c r="M26" s="169"/>
      <c r="N26" s="165" t="s">
        <v>40</v>
      </c>
      <c r="O26" s="167"/>
      <c r="P26" s="165" t="s">
        <v>39</v>
      </c>
      <c r="Q26" s="169"/>
      <c r="R26" s="165" t="s">
        <v>40</v>
      </c>
      <c r="S26" s="339"/>
      <c r="T26" s="328"/>
      <c r="U26" s="328"/>
      <c r="V26" s="328"/>
      <c r="W26" s="328"/>
      <c r="X26" s="327"/>
      <c r="Y26" s="328"/>
      <c r="Z26" s="329"/>
      <c r="AA26" s="339"/>
      <c r="AB26" s="328"/>
      <c r="AC26" s="329"/>
      <c r="AD26" s="236"/>
      <c r="AE26" s="236"/>
      <c r="AF26" s="236"/>
      <c r="AG26" s="236"/>
      <c r="AH26" s="236"/>
      <c r="AI26" s="236"/>
      <c r="AJ26" s="236"/>
      <c r="AK26" s="236"/>
      <c r="AL26" s="253"/>
      <c r="AM26" s="109"/>
      <c r="AN26" s="109"/>
      <c r="AO26" s="109"/>
      <c r="AP26" s="109"/>
      <c r="AQ26" s="109"/>
      <c r="AR26" s="109"/>
    </row>
    <row r="27" spans="1:44" s="110" customFormat="1" ht="21.75" customHeight="1">
      <c r="A27" s="203" t="s">
        <v>355</v>
      </c>
      <c r="B27" s="198"/>
      <c r="C27" s="198"/>
      <c r="D27" s="198"/>
      <c r="E27" s="199"/>
      <c r="F27" s="309" t="s">
        <v>43</v>
      </c>
      <c r="G27" s="198"/>
      <c r="H27" s="198"/>
      <c r="I27" s="198"/>
      <c r="J27" s="198"/>
      <c r="K27" s="198"/>
      <c r="L27" s="198"/>
      <c r="M27" s="198"/>
      <c r="N27" s="198"/>
      <c r="O27" s="198"/>
      <c r="P27" s="350" t="s">
        <v>191</v>
      </c>
      <c r="Q27" s="217"/>
      <c r="R27" s="217"/>
      <c r="S27" s="217"/>
      <c r="T27" s="217"/>
      <c r="U27" s="217"/>
      <c r="V27" s="217"/>
      <c r="W27" s="217"/>
      <c r="X27" s="217"/>
      <c r="Y27" s="381"/>
      <c r="Z27" s="369" t="s">
        <v>192</v>
      </c>
      <c r="AA27" s="198"/>
      <c r="AB27" s="198"/>
      <c r="AC27" s="198"/>
      <c r="AD27" s="370"/>
      <c r="AE27" s="373" t="s">
        <v>193</v>
      </c>
      <c r="AF27" s="373"/>
      <c r="AG27" s="373"/>
      <c r="AH27" s="373"/>
      <c r="AI27" s="373"/>
      <c r="AJ27" s="373"/>
      <c r="AK27" s="373"/>
      <c r="AL27" s="374"/>
      <c r="AM27" s="109"/>
      <c r="AN27" s="109"/>
      <c r="AO27" s="109"/>
      <c r="AP27" s="109"/>
      <c r="AQ27" s="109"/>
      <c r="AR27" s="109"/>
    </row>
    <row r="28" spans="1:44" s="110" customFormat="1" ht="21.75" customHeight="1">
      <c r="A28" s="213"/>
      <c r="B28" s="214"/>
      <c r="C28" s="214"/>
      <c r="D28" s="214"/>
      <c r="E28" s="215"/>
      <c r="F28" s="306" t="s">
        <v>227</v>
      </c>
      <c r="G28" s="260"/>
      <c r="H28" s="260"/>
      <c r="I28" s="260"/>
      <c r="J28" s="261"/>
      <c r="K28" s="306" t="s">
        <v>228</v>
      </c>
      <c r="L28" s="260"/>
      <c r="M28" s="260"/>
      <c r="N28" s="260"/>
      <c r="O28" s="260"/>
      <c r="P28" s="342" t="s">
        <v>44</v>
      </c>
      <c r="Q28" s="219"/>
      <c r="R28" s="219"/>
      <c r="S28" s="219"/>
      <c r="T28" s="219"/>
      <c r="U28" s="219" t="s">
        <v>45</v>
      </c>
      <c r="V28" s="219"/>
      <c r="W28" s="219"/>
      <c r="X28" s="219"/>
      <c r="Y28" s="292"/>
      <c r="Z28" s="371"/>
      <c r="AA28" s="205"/>
      <c r="AB28" s="205"/>
      <c r="AC28" s="205"/>
      <c r="AD28" s="372"/>
      <c r="AE28" s="375"/>
      <c r="AF28" s="375"/>
      <c r="AG28" s="375"/>
      <c r="AH28" s="375"/>
      <c r="AI28" s="375"/>
      <c r="AJ28" s="375"/>
      <c r="AK28" s="375"/>
      <c r="AL28" s="376"/>
      <c r="AM28" s="109"/>
      <c r="AN28" s="109"/>
      <c r="AO28" s="109"/>
      <c r="AP28" s="109"/>
      <c r="AQ28" s="109"/>
      <c r="AR28" s="109"/>
    </row>
    <row r="29" spans="1:44" s="110" customFormat="1" ht="21.75" customHeight="1">
      <c r="A29" s="213"/>
      <c r="B29" s="214"/>
      <c r="C29" s="214"/>
      <c r="D29" s="214"/>
      <c r="E29" s="215"/>
      <c r="F29" s="340"/>
      <c r="G29" s="340"/>
      <c r="H29" s="340"/>
      <c r="I29" s="340"/>
      <c r="J29" s="340"/>
      <c r="K29" s="361"/>
      <c r="L29" s="362"/>
      <c r="M29" s="362"/>
      <c r="N29" s="362"/>
      <c r="O29" s="362"/>
      <c r="P29" s="365"/>
      <c r="Q29" s="362"/>
      <c r="R29" s="362"/>
      <c r="S29" s="362"/>
      <c r="T29" s="366"/>
      <c r="U29" s="340"/>
      <c r="V29" s="340"/>
      <c r="W29" s="340"/>
      <c r="X29" s="340"/>
      <c r="Y29" s="357"/>
      <c r="Z29" s="359"/>
      <c r="AA29" s="340"/>
      <c r="AB29" s="340"/>
      <c r="AC29" s="340"/>
      <c r="AD29" s="357"/>
      <c r="AE29" s="377" t="str">
        <f>IF(AND(F29="",K29="",P29="",U29="",Z29=""),"",SUM(F29:AD30))</f>
        <v/>
      </c>
      <c r="AF29" s="377"/>
      <c r="AG29" s="377"/>
      <c r="AH29" s="377"/>
      <c r="AI29" s="377"/>
      <c r="AJ29" s="377"/>
      <c r="AK29" s="377"/>
      <c r="AL29" s="378"/>
      <c r="AM29" s="109"/>
      <c r="AN29" s="109"/>
      <c r="AO29" s="109"/>
      <c r="AP29" s="109"/>
      <c r="AQ29" s="109"/>
      <c r="AR29" s="109"/>
    </row>
    <row r="30" spans="1:44" s="110" customFormat="1" ht="21.75" customHeight="1">
      <c r="A30" s="200"/>
      <c r="B30" s="201"/>
      <c r="C30" s="201"/>
      <c r="D30" s="201"/>
      <c r="E30" s="202"/>
      <c r="F30" s="341"/>
      <c r="G30" s="341"/>
      <c r="H30" s="341"/>
      <c r="I30" s="341"/>
      <c r="J30" s="341"/>
      <c r="K30" s="363"/>
      <c r="L30" s="364"/>
      <c r="M30" s="364"/>
      <c r="N30" s="364"/>
      <c r="O30" s="364"/>
      <c r="P30" s="367"/>
      <c r="Q30" s="364"/>
      <c r="R30" s="364"/>
      <c r="S30" s="364"/>
      <c r="T30" s="368"/>
      <c r="U30" s="341"/>
      <c r="V30" s="341"/>
      <c r="W30" s="341"/>
      <c r="X30" s="341"/>
      <c r="Y30" s="358"/>
      <c r="Z30" s="360"/>
      <c r="AA30" s="341"/>
      <c r="AB30" s="341"/>
      <c r="AC30" s="341"/>
      <c r="AD30" s="358"/>
      <c r="AE30" s="379"/>
      <c r="AF30" s="379"/>
      <c r="AG30" s="379"/>
      <c r="AH30" s="379"/>
      <c r="AI30" s="379"/>
      <c r="AJ30" s="379"/>
      <c r="AK30" s="379"/>
      <c r="AL30" s="380"/>
      <c r="AM30" s="109"/>
      <c r="AN30" s="109"/>
      <c r="AO30" s="109"/>
      <c r="AP30" s="109"/>
      <c r="AQ30" s="109"/>
      <c r="AR30" s="109"/>
    </row>
    <row r="31" spans="1:44" s="110" customFormat="1" ht="21.75" customHeight="1">
      <c r="A31" s="382" t="s">
        <v>411</v>
      </c>
      <c r="B31" s="383"/>
      <c r="C31" s="383"/>
      <c r="D31" s="383"/>
      <c r="E31" s="383"/>
      <c r="F31" s="383"/>
      <c r="G31" s="383"/>
      <c r="H31" s="383"/>
      <c r="I31" s="383"/>
      <c r="J31" s="383"/>
      <c r="K31" s="386" t="s">
        <v>426</v>
      </c>
      <c r="L31" s="386"/>
      <c r="M31" s="386"/>
      <c r="N31" s="386"/>
      <c r="O31" s="387"/>
      <c r="P31" s="390" t="s">
        <v>46</v>
      </c>
      <c r="Q31" s="227"/>
      <c r="R31" s="227"/>
      <c r="S31" s="227"/>
      <c r="T31" s="227"/>
      <c r="U31" s="227"/>
      <c r="V31" s="227"/>
      <c r="W31" s="227"/>
      <c r="X31" s="227"/>
      <c r="Y31" s="227"/>
      <c r="Z31" s="227"/>
      <c r="AA31" s="227" t="s">
        <v>47</v>
      </c>
      <c r="AB31" s="227"/>
      <c r="AC31" s="227"/>
      <c r="AD31" s="227"/>
      <c r="AE31" s="227" t="s">
        <v>48</v>
      </c>
      <c r="AF31" s="227"/>
      <c r="AG31" s="227"/>
      <c r="AH31" s="227"/>
      <c r="AI31" s="251" t="s">
        <v>49</v>
      </c>
      <c r="AJ31" s="251"/>
      <c r="AK31" s="251"/>
      <c r="AL31" s="252"/>
      <c r="AM31" s="109"/>
      <c r="AN31" s="109"/>
      <c r="AO31" s="109"/>
      <c r="AP31" s="109"/>
      <c r="AQ31" s="109"/>
      <c r="AR31" s="109"/>
    </row>
    <row r="32" spans="1:44" s="110" customFormat="1" ht="21.5" customHeight="1">
      <c r="A32" s="384"/>
      <c r="B32" s="385"/>
      <c r="C32" s="385"/>
      <c r="D32" s="385"/>
      <c r="E32" s="385"/>
      <c r="F32" s="385"/>
      <c r="G32" s="385"/>
      <c r="H32" s="385"/>
      <c r="I32" s="385"/>
      <c r="J32" s="385"/>
      <c r="K32" s="388"/>
      <c r="L32" s="388"/>
      <c r="M32" s="388"/>
      <c r="N32" s="388"/>
      <c r="O32" s="389"/>
      <c r="P32" s="391"/>
      <c r="Q32" s="226"/>
      <c r="R32" s="226"/>
      <c r="S32" s="226"/>
      <c r="T32" s="226"/>
      <c r="U32" s="226"/>
      <c r="V32" s="226"/>
      <c r="W32" s="226"/>
      <c r="X32" s="226"/>
      <c r="Y32" s="226"/>
      <c r="Z32" s="226"/>
      <c r="AA32" s="236"/>
      <c r="AB32" s="236"/>
      <c r="AC32" s="236"/>
      <c r="AD32" s="236"/>
      <c r="AE32" s="236"/>
      <c r="AF32" s="236"/>
      <c r="AG32" s="236"/>
      <c r="AH32" s="236"/>
      <c r="AI32" s="236"/>
      <c r="AJ32" s="236"/>
      <c r="AK32" s="236"/>
      <c r="AL32" s="253"/>
      <c r="AM32" s="109"/>
      <c r="AN32" s="109"/>
      <c r="AO32" s="109"/>
      <c r="AP32" s="109"/>
      <c r="AQ32" s="109"/>
      <c r="AR32" s="109"/>
    </row>
    <row r="33" spans="1:44" s="110" customFormat="1" ht="21.75" customHeight="1">
      <c r="A33" s="392" t="s">
        <v>412</v>
      </c>
      <c r="B33" s="393"/>
      <c r="C33" s="393"/>
      <c r="D33" s="393"/>
      <c r="E33" s="393"/>
      <c r="F33" s="393"/>
      <c r="G33" s="393"/>
      <c r="H33" s="393"/>
      <c r="I33" s="393"/>
      <c r="J33" s="394"/>
      <c r="K33" s="395" t="s">
        <v>190</v>
      </c>
      <c r="L33" s="177"/>
      <c r="M33" s="177"/>
      <c r="N33" s="177"/>
      <c r="O33" s="177"/>
      <c r="P33" s="177"/>
      <c r="Q33" s="177"/>
      <c r="R33" s="177"/>
      <c r="S33" s="272"/>
      <c r="T33" s="203" t="s">
        <v>413</v>
      </c>
      <c r="U33" s="198"/>
      <c r="V33" s="198"/>
      <c r="W33" s="198"/>
      <c r="X33" s="198"/>
      <c r="Y33" s="198"/>
      <c r="Z33" s="237" t="s">
        <v>427</v>
      </c>
      <c r="AA33" s="238"/>
      <c r="AB33" s="238"/>
      <c r="AC33" s="239"/>
      <c r="AD33" s="246" t="s">
        <v>51</v>
      </c>
      <c r="AE33" s="247"/>
      <c r="AF33" s="247"/>
      <c r="AG33" s="247"/>
      <c r="AH33" s="247"/>
      <c r="AI33" s="247"/>
      <c r="AJ33" s="247"/>
      <c r="AK33" s="247"/>
      <c r="AL33" s="248"/>
      <c r="AM33" s="109"/>
      <c r="AN33" s="109"/>
      <c r="AO33" s="109"/>
      <c r="AP33" s="109"/>
      <c r="AQ33" s="109"/>
      <c r="AR33" s="109"/>
    </row>
    <row r="34" spans="1:44" s="110" customFormat="1" ht="21.75" customHeight="1">
      <c r="A34" s="396" t="s">
        <v>414</v>
      </c>
      <c r="B34" s="397" t="s">
        <v>56</v>
      </c>
      <c r="C34" s="397"/>
      <c r="D34" s="397"/>
      <c r="E34" s="397"/>
      <c r="F34" s="397"/>
      <c r="G34" s="397"/>
      <c r="H34" s="397"/>
      <c r="I34" s="397"/>
      <c r="J34" s="398"/>
      <c r="K34" s="399" t="s">
        <v>190</v>
      </c>
      <c r="L34" s="400"/>
      <c r="M34" s="400"/>
      <c r="N34" s="400"/>
      <c r="O34" s="400"/>
      <c r="P34" s="400"/>
      <c r="Q34" s="400"/>
      <c r="R34" s="400"/>
      <c r="S34" s="401"/>
      <c r="T34" s="213"/>
      <c r="U34" s="214"/>
      <c r="V34" s="214"/>
      <c r="W34" s="214"/>
      <c r="X34" s="214"/>
      <c r="Y34" s="214"/>
      <c r="Z34" s="240"/>
      <c r="AA34" s="241"/>
      <c r="AB34" s="241"/>
      <c r="AC34" s="242"/>
      <c r="AD34" s="52"/>
      <c r="AE34" s="249" t="s">
        <v>270</v>
      </c>
      <c r="AF34" s="249"/>
      <c r="AG34" s="249"/>
      <c r="AH34" s="249"/>
      <c r="AI34" s="55"/>
      <c r="AJ34" s="249" t="s">
        <v>271</v>
      </c>
      <c r="AK34" s="249"/>
      <c r="AL34" s="250"/>
      <c r="AM34" s="109"/>
      <c r="AN34" s="109"/>
      <c r="AO34" s="109"/>
      <c r="AP34" s="109"/>
      <c r="AQ34" s="109"/>
      <c r="AR34" s="109"/>
    </row>
    <row r="35" spans="1:44" s="110" customFormat="1" ht="21.75" customHeight="1">
      <c r="A35" s="402" t="s">
        <v>425</v>
      </c>
      <c r="B35" s="403" t="s">
        <v>56</v>
      </c>
      <c r="C35" s="403"/>
      <c r="D35" s="403"/>
      <c r="E35" s="403"/>
      <c r="F35" s="403"/>
      <c r="G35" s="403"/>
      <c r="H35" s="403"/>
      <c r="I35" s="403"/>
      <c r="J35" s="404"/>
      <c r="K35" s="405" t="s">
        <v>190</v>
      </c>
      <c r="L35" s="406"/>
      <c r="M35" s="406"/>
      <c r="N35" s="406"/>
      <c r="O35" s="406"/>
      <c r="P35" s="406"/>
      <c r="Q35" s="406"/>
      <c r="R35" s="406"/>
      <c r="S35" s="407"/>
      <c r="T35" s="200"/>
      <c r="U35" s="201"/>
      <c r="V35" s="201"/>
      <c r="W35" s="201"/>
      <c r="X35" s="201"/>
      <c r="Y35" s="201"/>
      <c r="Z35" s="243"/>
      <c r="AA35" s="244"/>
      <c r="AB35" s="244"/>
      <c r="AC35" s="245"/>
      <c r="AD35" s="53"/>
      <c r="AE35" s="231" t="s">
        <v>294</v>
      </c>
      <c r="AF35" s="231"/>
      <c r="AG35" s="231"/>
      <c r="AH35" s="54" t="s">
        <v>295</v>
      </c>
      <c r="AI35" s="232"/>
      <c r="AJ35" s="232"/>
      <c r="AK35" s="232"/>
      <c r="AL35" s="84" t="s">
        <v>296</v>
      </c>
      <c r="AM35" s="109"/>
      <c r="AN35" s="109"/>
      <c r="AO35" s="109"/>
      <c r="AP35" s="109"/>
      <c r="AQ35" s="109"/>
      <c r="AR35" s="109"/>
    </row>
    <row r="36" spans="1:44" s="110" customFormat="1" ht="21.75" customHeight="1">
      <c r="A36" s="417" t="s">
        <v>415</v>
      </c>
      <c r="B36" s="418"/>
      <c r="C36" s="419"/>
      <c r="D36" s="419"/>
      <c r="E36" s="419"/>
      <c r="F36" s="419"/>
      <c r="G36" s="419"/>
      <c r="H36" s="419"/>
      <c r="I36" s="419"/>
      <c r="J36" s="419"/>
      <c r="K36" s="419"/>
      <c r="L36" s="419"/>
      <c r="M36" s="419"/>
      <c r="N36" s="419"/>
      <c r="O36" s="419"/>
      <c r="P36" s="419"/>
      <c r="Q36" s="419"/>
      <c r="R36" s="419"/>
      <c r="S36" s="420"/>
      <c r="T36" s="421" t="s">
        <v>416</v>
      </c>
      <c r="U36" s="419"/>
      <c r="V36" s="419"/>
      <c r="W36" s="419"/>
      <c r="X36" s="419"/>
      <c r="Y36" s="419"/>
      <c r="Z36" s="419"/>
      <c r="AA36" s="419"/>
      <c r="AB36" s="419"/>
      <c r="AC36" s="419"/>
      <c r="AD36" s="419"/>
      <c r="AE36" s="419"/>
      <c r="AF36" s="419"/>
      <c r="AG36" s="419"/>
      <c r="AH36" s="419"/>
      <c r="AI36" s="419"/>
      <c r="AJ36" s="419"/>
      <c r="AK36" s="419"/>
      <c r="AL36" s="420"/>
      <c r="AM36" s="109"/>
      <c r="AN36" s="109"/>
      <c r="AO36" s="109"/>
      <c r="AP36" s="109"/>
      <c r="AQ36" s="109"/>
      <c r="AR36" s="109"/>
    </row>
    <row r="37" spans="1:44" s="110" customFormat="1" ht="21.75" customHeight="1">
      <c r="A37" s="425"/>
      <c r="B37" s="426"/>
      <c r="C37" s="422" t="s">
        <v>52</v>
      </c>
      <c r="D37" s="423"/>
      <c r="E37" s="423"/>
      <c r="F37" s="423"/>
      <c r="G37" s="423"/>
      <c r="H37" s="423"/>
      <c r="I37" s="423"/>
      <c r="J37" s="424"/>
      <c r="K37" s="414" t="s">
        <v>190</v>
      </c>
      <c r="L37" s="415"/>
      <c r="M37" s="415"/>
      <c r="N37" s="415"/>
      <c r="O37" s="415"/>
      <c r="P37" s="415"/>
      <c r="Q37" s="415"/>
      <c r="R37" s="415"/>
      <c r="S37" s="416"/>
      <c r="T37" s="115"/>
      <c r="U37" s="279" t="s">
        <v>365</v>
      </c>
      <c r="V37" s="279"/>
      <c r="W37" s="279"/>
      <c r="X37" s="279"/>
      <c r="Y37" s="280"/>
      <c r="Z37" s="240" t="s">
        <v>427</v>
      </c>
      <c r="AA37" s="241"/>
      <c r="AB37" s="241"/>
      <c r="AC37" s="242"/>
      <c r="AD37" s="450" t="s">
        <v>51</v>
      </c>
      <c r="AE37" s="451"/>
      <c r="AF37" s="451"/>
      <c r="AG37" s="451"/>
      <c r="AH37" s="451"/>
      <c r="AI37" s="451"/>
      <c r="AJ37" s="451"/>
      <c r="AK37" s="451"/>
      <c r="AL37" s="452"/>
      <c r="AM37" s="109"/>
      <c r="AN37" s="109"/>
      <c r="AO37" s="109"/>
      <c r="AP37" s="109"/>
      <c r="AQ37" s="109"/>
      <c r="AR37" s="109"/>
    </row>
    <row r="38" spans="1:44" s="110" customFormat="1" ht="21.75" customHeight="1">
      <c r="A38" s="427"/>
      <c r="B38" s="426"/>
      <c r="C38" s="411" t="s">
        <v>53</v>
      </c>
      <c r="D38" s="412"/>
      <c r="E38" s="412"/>
      <c r="F38" s="412"/>
      <c r="G38" s="412"/>
      <c r="H38" s="412"/>
      <c r="I38" s="412"/>
      <c r="J38" s="413"/>
      <c r="K38" s="399" t="s">
        <v>190</v>
      </c>
      <c r="L38" s="400"/>
      <c r="M38" s="400"/>
      <c r="N38" s="400"/>
      <c r="O38" s="400"/>
      <c r="P38" s="400"/>
      <c r="Q38" s="400"/>
      <c r="R38" s="400"/>
      <c r="S38" s="401"/>
      <c r="T38" s="113"/>
      <c r="U38" s="205"/>
      <c r="V38" s="205"/>
      <c r="W38" s="205"/>
      <c r="X38" s="205"/>
      <c r="Y38" s="206"/>
      <c r="Z38" s="458"/>
      <c r="AA38" s="459"/>
      <c r="AB38" s="459"/>
      <c r="AC38" s="460"/>
      <c r="AD38" s="168"/>
      <c r="AE38" s="461" t="s">
        <v>303</v>
      </c>
      <c r="AF38" s="461"/>
      <c r="AG38" s="461"/>
      <c r="AH38" s="58"/>
      <c r="AI38" s="461" t="s">
        <v>304</v>
      </c>
      <c r="AJ38" s="461"/>
      <c r="AK38" s="461"/>
      <c r="AL38" s="77"/>
      <c r="AM38" s="109"/>
      <c r="AN38" s="109"/>
      <c r="AO38" s="109"/>
      <c r="AP38" s="109"/>
      <c r="AQ38" s="109"/>
      <c r="AR38" s="109"/>
    </row>
    <row r="39" spans="1:44" s="110" customFormat="1" ht="21.75" customHeight="1">
      <c r="A39" s="428"/>
      <c r="B39" s="429"/>
      <c r="C39" s="408" t="s">
        <v>54</v>
      </c>
      <c r="D39" s="409"/>
      <c r="E39" s="409"/>
      <c r="F39" s="409"/>
      <c r="G39" s="409"/>
      <c r="H39" s="409"/>
      <c r="I39" s="409"/>
      <c r="J39" s="410"/>
      <c r="K39" s="455" t="s">
        <v>190</v>
      </c>
      <c r="L39" s="456"/>
      <c r="M39" s="456"/>
      <c r="N39" s="456"/>
      <c r="O39" s="456"/>
      <c r="P39" s="456"/>
      <c r="Q39" s="456"/>
      <c r="R39" s="456"/>
      <c r="S39" s="457"/>
      <c r="T39" s="114"/>
      <c r="U39" s="208" t="s">
        <v>366</v>
      </c>
      <c r="V39" s="208"/>
      <c r="W39" s="208"/>
      <c r="X39" s="208"/>
      <c r="Y39" s="209"/>
      <c r="Z39" s="389" t="s">
        <v>427</v>
      </c>
      <c r="AA39" s="453"/>
      <c r="AB39" s="453"/>
      <c r="AC39" s="454"/>
      <c r="AD39" s="462"/>
      <c r="AE39" s="463"/>
      <c r="AF39" s="463"/>
      <c r="AG39" s="463"/>
      <c r="AH39" s="463"/>
      <c r="AI39" s="463"/>
      <c r="AJ39" s="463"/>
      <c r="AK39" s="463"/>
      <c r="AL39" s="464"/>
      <c r="AM39" s="109"/>
      <c r="AN39" s="109"/>
      <c r="AO39" s="109"/>
      <c r="AP39" s="109"/>
      <c r="AQ39" s="109"/>
      <c r="AR39" s="109"/>
    </row>
    <row r="40" spans="1:44" s="110" customFormat="1" ht="21.75" customHeight="1">
      <c r="A40" s="299" t="s">
        <v>57</v>
      </c>
      <c r="B40" s="300"/>
      <c r="C40" s="300"/>
      <c r="D40" s="300"/>
      <c r="E40" s="300"/>
      <c r="F40" s="300"/>
      <c r="G40" s="430"/>
      <c r="H40" s="432" t="s">
        <v>3</v>
      </c>
      <c r="I40" s="433"/>
      <c r="J40" s="434"/>
      <c r="K40" s="438"/>
      <c r="L40" s="439"/>
      <c r="M40" s="439"/>
      <c r="N40" s="439"/>
      <c r="O40" s="439"/>
      <c r="P40" s="439"/>
      <c r="Q40" s="440"/>
      <c r="R40" s="432" t="s">
        <v>4</v>
      </c>
      <c r="S40" s="433"/>
      <c r="T40" s="434"/>
      <c r="U40" s="444"/>
      <c r="V40" s="445"/>
      <c r="W40" s="445"/>
      <c r="X40" s="445"/>
      <c r="Y40" s="445"/>
      <c r="Z40" s="445"/>
      <c r="AA40" s="445"/>
      <c r="AB40" s="445"/>
      <c r="AC40" s="445"/>
      <c r="AD40" s="445"/>
      <c r="AE40" s="445"/>
      <c r="AF40" s="445"/>
      <c r="AG40" s="445"/>
      <c r="AH40" s="445"/>
      <c r="AI40" s="445"/>
      <c r="AJ40" s="445"/>
      <c r="AK40" s="445"/>
      <c r="AL40" s="446"/>
      <c r="AM40" s="109"/>
      <c r="AN40" s="109"/>
      <c r="AO40" s="109"/>
      <c r="AP40" s="109"/>
      <c r="AQ40" s="109"/>
      <c r="AR40" s="109"/>
    </row>
    <row r="41" spans="1:44" s="110" customFormat="1" ht="21.75" customHeight="1">
      <c r="A41" s="303"/>
      <c r="B41" s="304"/>
      <c r="C41" s="304"/>
      <c r="D41" s="304"/>
      <c r="E41" s="304"/>
      <c r="F41" s="304"/>
      <c r="G41" s="431"/>
      <c r="H41" s="435"/>
      <c r="I41" s="436"/>
      <c r="J41" s="437"/>
      <c r="K41" s="441"/>
      <c r="L41" s="442"/>
      <c r="M41" s="442"/>
      <c r="N41" s="442"/>
      <c r="O41" s="442"/>
      <c r="P41" s="442"/>
      <c r="Q41" s="443"/>
      <c r="R41" s="435"/>
      <c r="S41" s="436"/>
      <c r="T41" s="437"/>
      <c r="U41" s="447"/>
      <c r="V41" s="448"/>
      <c r="W41" s="448"/>
      <c r="X41" s="448"/>
      <c r="Y41" s="448"/>
      <c r="Z41" s="448"/>
      <c r="AA41" s="448"/>
      <c r="AB41" s="448"/>
      <c r="AC41" s="448"/>
      <c r="AD41" s="448"/>
      <c r="AE41" s="448"/>
      <c r="AF41" s="448"/>
      <c r="AG41" s="448"/>
      <c r="AH41" s="448"/>
      <c r="AI41" s="448"/>
      <c r="AJ41" s="448"/>
      <c r="AK41" s="448"/>
      <c r="AL41" s="449"/>
      <c r="AM41" s="109"/>
      <c r="AN41" s="109"/>
      <c r="AO41" s="109"/>
      <c r="AP41" s="109"/>
      <c r="AQ41" s="109"/>
      <c r="AR41" s="109"/>
    </row>
  </sheetData>
  <sheetProtection sheet="1" selectLockedCells="1"/>
  <mergeCells count="228">
    <mergeCell ref="A40:G41"/>
    <mergeCell ref="H40:J41"/>
    <mergeCell ref="K40:Q41"/>
    <mergeCell ref="R40:T41"/>
    <mergeCell ref="U40:AL41"/>
    <mergeCell ref="AD37:AL37"/>
    <mergeCell ref="Z39:AC39"/>
    <mergeCell ref="K39:S39"/>
    <mergeCell ref="Z37:AC38"/>
    <mergeCell ref="AE38:AG38"/>
    <mergeCell ref="AI38:AK38"/>
    <mergeCell ref="AD39:AL39"/>
    <mergeCell ref="A33:J33"/>
    <mergeCell ref="K33:S33"/>
    <mergeCell ref="A34:J34"/>
    <mergeCell ref="K34:S34"/>
    <mergeCell ref="T33:Y35"/>
    <mergeCell ref="A35:J35"/>
    <mergeCell ref="K35:S35"/>
    <mergeCell ref="C39:J39"/>
    <mergeCell ref="C38:J38"/>
    <mergeCell ref="K37:S37"/>
    <mergeCell ref="K38:S38"/>
    <mergeCell ref="A36:S36"/>
    <mergeCell ref="T36:AL36"/>
    <mergeCell ref="U37:Y38"/>
    <mergeCell ref="U39:Y39"/>
    <mergeCell ref="C37:J37"/>
    <mergeCell ref="A37:B39"/>
    <mergeCell ref="K29:O30"/>
    <mergeCell ref="P29:T30"/>
    <mergeCell ref="X25:Z25"/>
    <mergeCell ref="AA25:AC25"/>
    <mergeCell ref="Z27:AD28"/>
    <mergeCell ref="AE27:AL28"/>
    <mergeCell ref="AE29:AL30"/>
    <mergeCell ref="P27:Y27"/>
    <mergeCell ref="A31:J32"/>
    <mergeCell ref="K31:O32"/>
    <mergeCell ref="P31:Z32"/>
    <mergeCell ref="AA31:AD31"/>
    <mergeCell ref="AA32:AD32"/>
    <mergeCell ref="K28:O28"/>
    <mergeCell ref="I25:J25"/>
    <mergeCell ref="S25:W25"/>
    <mergeCell ref="I26:J26"/>
    <mergeCell ref="S26:W26"/>
    <mergeCell ref="AH15:AL15"/>
    <mergeCell ref="M10:T10"/>
    <mergeCell ref="AA26:AC26"/>
    <mergeCell ref="A27:E30"/>
    <mergeCell ref="F29:J30"/>
    <mergeCell ref="P28:T28"/>
    <mergeCell ref="A11:E12"/>
    <mergeCell ref="AD26:AF26"/>
    <mergeCell ref="AG26:AI26"/>
    <mergeCell ref="T16:Y16"/>
    <mergeCell ref="Z16:AF16"/>
    <mergeCell ref="AG16:AL16"/>
    <mergeCell ref="AJ26:AL26"/>
    <mergeCell ref="X22:AL22"/>
    <mergeCell ref="X23:Z23"/>
    <mergeCell ref="AD24:AF24"/>
    <mergeCell ref="AG24:AI24"/>
    <mergeCell ref="AJ24:AL24"/>
    <mergeCell ref="AH17:AI17"/>
    <mergeCell ref="U29:Y30"/>
    <mergeCell ref="Z29:AD30"/>
    <mergeCell ref="AD25:AF25"/>
    <mergeCell ref="AG25:AI25"/>
    <mergeCell ref="AJ25:AL25"/>
    <mergeCell ref="AK17:AL17"/>
    <mergeCell ref="AH18:AI18"/>
    <mergeCell ref="AH21:AI21"/>
    <mergeCell ref="AK21:AL21"/>
    <mergeCell ref="AK18:AL18"/>
    <mergeCell ref="AK19:AL19"/>
    <mergeCell ref="A22:E26"/>
    <mergeCell ref="F22:G23"/>
    <mergeCell ref="H22:J23"/>
    <mergeCell ref="AH20:AI20"/>
    <mergeCell ref="AK20:AL20"/>
    <mergeCell ref="T17:U17"/>
    <mergeCell ref="X17:Y17"/>
    <mergeCell ref="X26:Z26"/>
    <mergeCell ref="A16:E21"/>
    <mergeCell ref="F21:I21"/>
    <mergeCell ref="J21:O21"/>
    <mergeCell ref="F20:I20"/>
    <mergeCell ref="J20:O20"/>
    <mergeCell ref="T20:U20"/>
    <mergeCell ref="X20:Y20"/>
    <mergeCell ref="Z20:AA20"/>
    <mergeCell ref="Z17:AA17"/>
    <mergeCell ref="AG23:AI23"/>
    <mergeCell ref="AJ23:AL23"/>
    <mergeCell ref="AC20:AD20"/>
    <mergeCell ref="AE20:AF20"/>
    <mergeCell ref="AE21:AF21"/>
    <mergeCell ref="AA24:AC24"/>
    <mergeCell ref="K22:N23"/>
    <mergeCell ref="O22:R23"/>
    <mergeCell ref="S22:W23"/>
    <mergeCell ref="S24:W24"/>
    <mergeCell ref="F18:I18"/>
    <mergeCell ref="J18:O18"/>
    <mergeCell ref="F19:I19"/>
    <mergeCell ref="J19:O19"/>
    <mergeCell ref="F17:I17"/>
    <mergeCell ref="J17:O17"/>
    <mergeCell ref="F16:I16"/>
    <mergeCell ref="J16:O16"/>
    <mergeCell ref="F27:O27"/>
    <mergeCell ref="F24:G26"/>
    <mergeCell ref="I24:J24"/>
    <mergeCell ref="X19:Y19"/>
    <mergeCell ref="Z19:AA19"/>
    <mergeCell ref="U28:Y28"/>
    <mergeCell ref="AA23:AC23"/>
    <mergeCell ref="X24:Z24"/>
    <mergeCell ref="A13:E15"/>
    <mergeCell ref="F13:I13"/>
    <mergeCell ref="F15:I15"/>
    <mergeCell ref="J15:M15"/>
    <mergeCell ref="N15:Q15"/>
    <mergeCell ref="R15:U15"/>
    <mergeCell ref="V15:Y15"/>
    <mergeCell ref="F14:I14"/>
    <mergeCell ref="J14:M14"/>
    <mergeCell ref="N14:Q14"/>
    <mergeCell ref="R14:U14"/>
    <mergeCell ref="V14:Y14"/>
    <mergeCell ref="J13:M13"/>
    <mergeCell ref="N13:Q13"/>
    <mergeCell ref="R13:U13"/>
    <mergeCell ref="V13:Y13"/>
    <mergeCell ref="AC21:AD21"/>
    <mergeCell ref="Z21:AA21"/>
    <mergeCell ref="F28:J28"/>
    <mergeCell ref="F12:I12"/>
    <mergeCell ref="F10:L10"/>
    <mergeCell ref="P16:S16"/>
    <mergeCell ref="T21:U21"/>
    <mergeCell ref="X21:Y21"/>
    <mergeCell ref="AI5:AL5"/>
    <mergeCell ref="AA6:AC6"/>
    <mergeCell ref="AE6:AG6"/>
    <mergeCell ref="Z13:AC13"/>
    <mergeCell ref="AD13:AG13"/>
    <mergeCell ref="Z14:AC14"/>
    <mergeCell ref="AD14:AG14"/>
    <mergeCell ref="T19:U19"/>
    <mergeCell ref="T18:U18"/>
    <mergeCell ref="X18:Y18"/>
    <mergeCell ref="Z18:AA18"/>
    <mergeCell ref="AC18:AD18"/>
    <mergeCell ref="AE18:AF18"/>
    <mergeCell ref="AH19:AI19"/>
    <mergeCell ref="O9:P9"/>
    <mergeCell ref="R9:S9"/>
    <mergeCell ref="AE5:AG5"/>
    <mergeCell ref="AI6:AL6"/>
    <mergeCell ref="AC8:AE8"/>
    <mergeCell ref="A5:E7"/>
    <mergeCell ref="V5:Y5"/>
    <mergeCell ref="V6:Y6"/>
    <mergeCell ref="Z4:AL4"/>
    <mergeCell ref="AA3:AB3"/>
    <mergeCell ref="AD3:AL3"/>
    <mergeCell ref="AA5:AC5"/>
    <mergeCell ref="AC10:AL10"/>
    <mergeCell ref="AA11:AB11"/>
    <mergeCell ref="AD11:AG11"/>
    <mergeCell ref="AK11:AL11"/>
    <mergeCell ref="AI11:AJ11"/>
    <mergeCell ref="G9:J9"/>
    <mergeCell ref="K9:M9"/>
    <mergeCell ref="F11:I11"/>
    <mergeCell ref="J11:U11"/>
    <mergeCell ref="V11:Y11"/>
    <mergeCell ref="J12:L12"/>
    <mergeCell ref="N12:P12"/>
    <mergeCell ref="Q12:AL12"/>
    <mergeCell ref="AC9:AL9"/>
    <mergeCell ref="Z10:AB10"/>
    <mergeCell ref="AH13:AL13"/>
    <mergeCell ref="AH14:AL14"/>
    <mergeCell ref="AE35:AG35"/>
    <mergeCell ref="AI35:AK35"/>
    <mergeCell ref="AC17:AD17"/>
    <mergeCell ref="AE17:AF17"/>
    <mergeCell ref="Z15:AC15"/>
    <mergeCell ref="AD15:AG15"/>
    <mergeCell ref="Z33:AC35"/>
    <mergeCell ref="AD33:AL33"/>
    <mergeCell ref="AE31:AH31"/>
    <mergeCell ref="AJ34:AL34"/>
    <mergeCell ref="AE34:AH34"/>
    <mergeCell ref="AI31:AL31"/>
    <mergeCell ref="AE32:AH32"/>
    <mergeCell ref="AI32:AL32"/>
    <mergeCell ref="AC19:AD19"/>
    <mergeCell ref="AE19:AF19"/>
    <mergeCell ref="AD23:AF23"/>
    <mergeCell ref="M1:N1"/>
    <mergeCell ref="O1:P1"/>
    <mergeCell ref="A1:L1"/>
    <mergeCell ref="Q1:AL1"/>
    <mergeCell ref="A2:AL2"/>
    <mergeCell ref="K8:O8"/>
    <mergeCell ref="F5:I5"/>
    <mergeCell ref="J5:U5"/>
    <mergeCell ref="F6:I6"/>
    <mergeCell ref="J6:U6"/>
    <mergeCell ref="F7:I7"/>
    <mergeCell ref="J7:U7"/>
    <mergeCell ref="AG8:AH8"/>
    <mergeCell ref="AJ8:AK8"/>
    <mergeCell ref="F3:U4"/>
    <mergeCell ref="G8:I8"/>
    <mergeCell ref="A3:E4"/>
    <mergeCell ref="V3:Y4"/>
    <mergeCell ref="V7:Y7"/>
    <mergeCell ref="Z7:AL7"/>
    <mergeCell ref="A8:E10"/>
    <mergeCell ref="V8:Y10"/>
    <mergeCell ref="Z8:AB8"/>
    <mergeCell ref="Z9:AB9"/>
  </mergeCells>
  <phoneticPr fontId="2"/>
  <printOptions horizontalCentered="1"/>
  <pageMargins left="0.47244094488188981" right="0.47244094488188981" top="0.6692913385826772" bottom="0.6692913385826772" header="0.11811023622047245" footer="0.11811023622047245"/>
  <pageSetup paperSize="9" scale="8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 r:id="rId4" name="Check Box 3">
              <controlPr defaultSize="0" autoFill="0" autoLine="0" autoPict="0">
                <anchor moveWithCells="1">
                  <from>
                    <xdr:col>5</xdr:col>
                    <xdr:colOff>146050</xdr:colOff>
                    <xdr:row>7</xdr:row>
                    <xdr:rowOff>12700</xdr:rowOff>
                  </from>
                  <to>
                    <xdr:col>6</xdr:col>
                    <xdr:colOff>146050</xdr:colOff>
                    <xdr:row>7</xdr:row>
                    <xdr:rowOff>260350</xdr:rowOff>
                  </to>
                </anchor>
              </controlPr>
            </control>
          </mc:Choice>
        </mc:AlternateContent>
        <mc:AlternateContent xmlns:mc="http://schemas.openxmlformats.org/markup-compatibility/2006">
          <mc:Choice Requires="x14">
            <control shapeId="4" r:id="rId5" name="Check Box 4">
              <controlPr defaultSize="0" autoFill="0" autoLine="0" autoPict="0">
                <anchor moveWithCells="1">
                  <from>
                    <xdr:col>9</xdr:col>
                    <xdr:colOff>69850</xdr:colOff>
                    <xdr:row>7</xdr:row>
                    <xdr:rowOff>19050</xdr:rowOff>
                  </from>
                  <to>
                    <xdr:col>10</xdr:col>
                    <xdr:colOff>88900</xdr:colOff>
                    <xdr:row>7</xdr:row>
                    <xdr:rowOff>266700</xdr:rowOff>
                  </to>
                </anchor>
              </controlPr>
            </control>
          </mc:Choice>
        </mc:AlternateContent>
        <mc:AlternateContent xmlns:mc="http://schemas.openxmlformats.org/markup-compatibility/2006">
          <mc:Choice Requires="x14">
            <control shapeId="5" r:id="rId6" name="Check Box 5">
              <controlPr defaultSize="0" autoFill="0" autoLine="0" autoPict="0">
                <anchor moveWithCells="1">
                  <from>
                    <xdr:col>14</xdr:col>
                    <xdr:colOff>184150</xdr:colOff>
                    <xdr:row>7</xdr:row>
                    <xdr:rowOff>12700</xdr:rowOff>
                  </from>
                  <to>
                    <xdr:col>16</xdr:col>
                    <xdr:colOff>0</xdr:colOff>
                    <xdr:row>7</xdr:row>
                    <xdr:rowOff>260350</xdr:rowOff>
                  </to>
                </anchor>
              </controlPr>
            </control>
          </mc:Choice>
        </mc:AlternateContent>
        <mc:AlternateContent xmlns:mc="http://schemas.openxmlformats.org/markup-compatibility/2006">
          <mc:Choice Requires="x14">
            <control shapeId="6" r:id="rId7" name="Check Box 6">
              <controlPr defaultSize="0" autoFill="0" autoLine="0" autoPict="0">
                <anchor moveWithCells="1">
                  <from>
                    <xdr:col>33</xdr:col>
                    <xdr:colOff>107950</xdr:colOff>
                    <xdr:row>10</xdr:row>
                    <xdr:rowOff>12700</xdr:rowOff>
                  </from>
                  <to>
                    <xdr:col>34</xdr:col>
                    <xdr:colOff>184150</xdr:colOff>
                    <xdr:row>10</xdr:row>
                    <xdr:rowOff>247650</xdr:rowOff>
                  </to>
                </anchor>
              </controlPr>
            </control>
          </mc:Choice>
        </mc:AlternateContent>
        <mc:AlternateContent xmlns:mc="http://schemas.openxmlformats.org/markup-compatibility/2006">
          <mc:Choice Requires="x14">
            <control shapeId="7" r:id="rId8" name="Check Box 7">
              <controlPr defaultSize="0" autoFill="0" autoLine="0" autoPict="0">
                <anchor moveWithCells="1">
                  <from>
                    <xdr:col>35</xdr:col>
                    <xdr:colOff>107950</xdr:colOff>
                    <xdr:row>10</xdr:row>
                    <xdr:rowOff>19050</xdr:rowOff>
                  </from>
                  <to>
                    <xdr:col>36</xdr:col>
                    <xdr:colOff>184150</xdr:colOff>
                    <xdr:row>10</xdr:row>
                    <xdr:rowOff>247650</xdr:rowOff>
                  </to>
                </anchor>
              </controlPr>
            </control>
          </mc:Choice>
        </mc:AlternateContent>
        <mc:AlternateContent xmlns:mc="http://schemas.openxmlformats.org/markup-compatibility/2006">
          <mc:Choice Requires="x14">
            <control shapeId="8" r:id="rId9" name="Check Box 18">
              <controlPr defaultSize="0" autoFill="0" autoLine="0" autoPict="0">
                <anchor moveWithCells="1">
                  <from>
                    <xdr:col>17</xdr:col>
                    <xdr:colOff>12700</xdr:colOff>
                    <xdr:row>16</xdr:row>
                    <xdr:rowOff>19050</xdr:rowOff>
                  </from>
                  <to>
                    <xdr:col>18</xdr:col>
                    <xdr:colOff>12700</xdr:colOff>
                    <xdr:row>16</xdr:row>
                    <xdr:rowOff>260350</xdr:rowOff>
                  </to>
                </anchor>
              </controlPr>
            </control>
          </mc:Choice>
        </mc:AlternateContent>
        <mc:AlternateContent xmlns:mc="http://schemas.openxmlformats.org/markup-compatibility/2006">
          <mc:Choice Requires="x14">
            <control shapeId="9" r:id="rId10" name="Check Box 19">
              <controlPr defaultSize="0" autoFill="0" autoLine="0" autoPict="0">
                <anchor moveWithCells="1">
                  <from>
                    <xdr:col>15</xdr:col>
                    <xdr:colOff>38100</xdr:colOff>
                    <xdr:row>17</xdr:row>
                    <xdr:rowOff>12700</xdr:rowOff>
                  </from>
                  <to>
                    <xdr:col>16</xdr:col>
                    <xdr:colOff>38100</xdr:colOff>
                    <xdr:row>17</xdr:row>
                    <xdr:rowOff>247650</xdr:rowOff>
                  </to>
                </anchor>
              </controlPr>
            </control>
          </mc:Choice>
        </mc:AlternateContent>
        <mc:AlternateContent xmlns:mc="http://schemas.openxmlformats.org/markup-compatibility/2006">
          <mc:Choice Requires="x14">
            <control shapeId="10" r:id="rId11" name="Check Box 20">
              <controlPr defaultSize="0" autoFill="0" autoLine="0" autoPict="0">
                <anchor moveWithCells="1">
                  <from>
                    <xdr:col>15</xdr:col>
                    <xdr:colOff>38100</xdr:colOff>
                    <xdr:row>18</xdr:row>
                    <xdr:rowOff>12700</xdr:rowOff>
                  </from>
                  <to>
                    <xdr:col>16</xdr:col>
                    <xdr:colOff>38100</xdr:colOff>
                    <xdr:row>18</xdr:row>
                    <xdr:rowOff>247650</xdr:rowOff>
                  </to>
                </anchor>
              </controlPr>
            </control>
          </mc:Choice>
        </mc:AlternateContent>
        <mc:AlternateContent xmlns:mc="http://schemas.openxmlformats.org/markup-compatibility/2006">
          <mc:Choice Requires="x14">
            <control shapeId="11" r:id="rId12" name="Check Box 21">
              <controlPr defaultSize="0" autoFill="0" autoLine="0" autoPict="0">
                <anchor moveWithCells="1">
                  <from>
                    <xdr:col>15</xdr:col>
                    <xdr:colOff>38100</xdr:colOff>
                    <xdr:row>19</xdr:row>
                    <xdr:rowOff>12700</xdr:rowOff>
                  </from>
                  <to>
                    <xdr:col>16</xdr:col>
                    <xdr:colOff>38100</xdr:colOff>
                    <xdr:row>19</xdr:row>
                    <xdr:rowOff>247650</xdr:rowOff>
                  </to>
                </anchor>
              </controlPr>
            </control>
          </mc:Choice>
        </mc:AlternateContent>
        <mc:AlternateContent xmlns:mc="http://schemas.openxmlformats.org/markup-compatibility/2006">
          <mc:Choice Requires="x14">
            <control shapeId="12" r:id="rId13" name="Check Box 26">
              <controlPr defaultSize="0" autoFill="0" autoLine="0" autoPict="0">
                <anchor moveWithCells="1">
                  <from>
                    <xdr:col>15</xdr:col>
                    <xdr:colOff>38100</xdr:colOff>
                    <xdr:row>20</xdr:row>
                    <xdr:rowOff>12700</xdr:rowOff>
                  </from>
                  <to>
                    <xdr:col>16</xdr:col>
                    <xdr:colOff>38100</xdr:colOff>
                    <xdr:row>20</xdr:row>
                    <xdr:rowOff>247650</xdr:rowOff>
                  </to>
                </anchor>
              </controlPr>
            </control>
          </mc:Choice>
        </mc:AlternateContent>
        <mc:AlternateContent xmlns:mc="http://schemas.openxmlformats.org/markup-compatibility/2006">
          <mc:Choice Requires="x14">
            <control shapeId="13" r:id="rId14" name="Check Box 29">
              <controlPr defaultSize="0" autoFill="0" autoLine="0" autoPict="0">
                <anchor moveWithCells="1">
                  <from>
                    <xdr:col>17</xdr:col>
                    <xdr:colOff>12700</xdr:colOff>
                    <xdr:row>17</xdr:row>
                    <xdr:rowOff>19050</xdr:rowOff>
                  </from>
                  <to>
                    <xdr:col>18</xdr:col>
                    <xdr:colOff>12700</xdr:colOff>
                    <xdr:row>17</xdr:row>
                    <xdr:rowOff>260350</xdr:rowOff>
                  </to>
                </anchor>
              </controlPr>
            </control>
          </mc:Choice>
        </mc:AlternateContent>
        <mc:AlternateContent xmlns:mc="http://schemas.openxmlformats.org/markup-compatibility/2006">
          <mc:Choice Requires="x14">
            <control shapeId="14" r:id="rId15" name="Check Box 31">
              <controlPr defaultSize="0" autoFill="0" autoLine="0" autoPict="0">
                <anchor moveWithCells="1">
                  <from>
                    <xdr:col>17</xdr:col>
                    <xdr:colOff>12700</xdr:colOff>
                    <xdr:row>18</xdr:row>
                    <xdr:rowOff>19050</xdr:rowOff>
                  </from>
                  <to>
                    <xdr:col>18</xdr:col>
                    <xdr:colOff>12700</xdr:colOff>
                    <xdr:row>18</xdr:row>
                    <xdr:rowOff>260350</xdr:rowOff>
                  </to>
                </anchor>
              </controlPr>
            </control>
          </mc:Choice>
        </mc:AlternateContent>
        <mc:AlternateContent xmlns:mc="http://schemas.openxmlformats.org/markup-compatibility/2006">
          <mc:Choice Requires="x14">
            <control shapeId="15" r:id="rId16" name="Check Box 33">
              <controlPr defaultSize="0" autoFill="0" autoLine="0" autoPict="0">
                <anchor moveWithCells="1">
                  <from>
                    <xdr:col>17</xdr:col>
                    <xdr:colOff>12700</xdr:colOff>
                    <xdr:row>19</xdr:row>
                    <xdr:rowOff>19050</xdr:rowOff>
                  </from>
                  <to>
                    <xdr:col>18</xdr:col>
                    <xdr:colOff>12700</xdr:colOff>
                    <xdr:row>19</xdr:row>
                    <xdr:rowOff>260350</xdr:rowOff>
                  </to>
                </anchor>
              </controlPr>
            </control>
          </mc:Choice>
        </mc:AlternateContent>
        <mc:AlternateContent xmlns:mc="http://schemas.openxmlformats.org/markup-compatibility/2006">
          <mc:Choice Requires="x14">
            <control shapeId="16" r:id="rId17" name="Check Box 35">
              <controlPr defaultSize="0" autoFill="0" autoLine="0" autoPict="0">
                <anchor moveWithCells="1">
                  <from>
                    <xdr:col>17</xdr:col>
                    <xdr:colOff>12700</xdr:colOff>
                    <xdr:row>20</xdr:row>
                    <xdr:rowOff>19050</xdr:rowOff>
                  </from>
                  <to>
                    <xdr:col>18</xdr:col>
                    <xdr:colOff>12700</xdr:colOff>
                    <xdr:row>20</xdr:row>
                    <xdr:rowOff>260350</xdr:rowOff>
                  </to>
                </anchor>
              </controlPr>
            </control>
          </mc:Choice>
        </mc:AlternateContent>
        <mc:AlternateContent xmlns:mc="http://schemas.openxmlformats.org/markup-compatibility/2006">
          <mc:Choice Requires="x14">
            <control shapeId="17" r:id="rId18" name="Check Box 48">
              <controlPr defaultSize="0" autoFill="0" autoLine="0" autoPict="0">
                <anchor moveWithCells="1">
                  <from>
                    <xdr:col>10</xdr:col>
                    <xdr:colOff>88900</xdr:colOff>
                    <xdr:row>30</xdr:row>
                    <xdr:rowOff>152400</xdr:rowOff>
                  </from>
                  <to>
                    <xdr:col>11</xdr:col>
                    <xdr:colOff>88900</xdr:colOff>
                    <xdr:row>31</xdr:row>
                    <xdr:rowOff>114300</xdr:rowOff>
                  </to>
                </anchor>
              </controlPr>
            </control>
          </mc:Choice>
        </mc:AlternateContent>
        <mc:AlternateContent xmlns:mc="http://schemas.openxmlformats.org/markup-compatibility/2006">
          <mc:Choice Requires="x14">
            <control shapeId="18" r:id="rId19" name="Check Box 49">
              <controlPr defaultSize="0" autoFill="0" autoLine="0" autoPict="0">
                <anchor moveWithCells="1">
                  <from>
                    <xdr:col>12</xdr:col>
                    <xdr:colOff>76200</xdr:colOff>
                    <xdr:row>30</xdr:row>
                    <xdr:rowOff>152400</xdr:rowOff>
                  </from>
                  <to>
                    <xdr:col>13</xdr:col>
                    <xdr:colOff>76200</xdr:colOff>
                    <xdr:row>31</xdr:row>
                    <xdr:rowOff>114300</xdr:rowOff>
                  </to>
                </anchor>
              </controlPr>
            </control>
          </mc:Choice>
        </mc:AlternateContent>
        <mc:AlternateContent xmlns:mc="http://schemas.openxmlformats.org/markup-compatibility/2006">
          <mc:Choice Requires="x14">
            <control shapeId="19" r:id="rId20" name="Check Box 60">
              <controlPr defaultSize="0" autoFill="0" autoLine="0" autoPict="0">
                <anchor moveWithCells="1">
                  <from>
                    <xdr:col>27</xdr:col>
                    <xdr:colOff>19050</xdr:colOff>
                    <xdr:row>33</xdr:row>
                    <xdr:rowOff>12700</xdr:rowOff>
                  </from>
                  <to>
                    <xdr:col>28</xdr:col>
                    <xdr:colOff>19050</xdr:colOff>
                    <xdr:row>33</xdr:row>
                    <xdr:rowOff>247650</xdr:rowOff>
                  </to>
                </anchor>
              </controlPr>
            </control>
          </mc:Choice>
        </mc:AlternateContent>
        <mc:AlternateContent xmlns:mc="http://schemas.openxmlformats.org/markup-compatibility/2006">
          <mc:Choice Requires="x14">
            <control shapeId="20" r:id="rId21" name="Check Box 61">
              <controlPr defaultSize="0" autoFill="0" autoLine="0" autoPict="0">
                <anchor moveWithCells="1">
                  <from>
                    <xdr:col>25</xdr:col>
                    <xdr:colOff>38100</xdr:colOff>
                    <xdr:row>33</xdr:row>
                    <xdr:rowOff>12700</xdr:rowOff>
                  </from>
                  <to>
                    <xdr:col>26</xdr:col>
                    <xdr:colOff>50800</xdr:colOff>
                    <xdr:row>33</xdr:row>
                    <xdr:rowOff>247650</xdr:rowOff>
                  </to>
                </anchor>
              </controlPr>
            </control>
          </mc:Choice>
        </mc:AlternateContent>
        <mc:AlternateContent xmlns:mc="http://schemas.openxmlformats.org/markup-compatibility/2006">
          <mc:Choice Requires="x14">
            <control shapeId="21" r:id="rId22" name="Check Box 62">
              <controlPr defaultSize="0" autoFill="0" autoLine="0" autoPict="0">
                <anchor moveWithCells="1">
                  <from>
                    <xdr:col>27</xdr:col>
                    <xdr:colOff>19050</xdr:colOff>
                    <xdr:row>36</xdr:row>
                    <xdr:rowOff>165100</xdr:rowOff>
                  </from>
                  <to>
                    <xdr:col>28</xdr:col>
                    <xdr:colOff>19050</xdr:colOff>
                    <xdr:row>37</xdr:row>
                    <xdr:rowOff>127000</xdr:rowOff>
                  </to>
                </anchor>
              </controlPr>
            </control>
          </mc:Choice>
        </mc:AlternateContent>
        <mc:AlternateContent xmlns:mc="http://schemas.openxmlformats.org/markup-compatibility/2006">
          <mc:Choice Requires="x14">
            <control shapeId="22" r:id="rId23" name="Check Box 63">
              <controlPr defaultSize="0" autoFill="0" autoLine="0" autoPict="0">
                <anchor moveWithCells="1">
                  <from>
                    <xdr:col>25</xdr:col>
                    <xdr:colOff>44450</xdr:colOff>
                    <xdr:row>36</xdr:row>
                    <xdr:rowOff>152400</xdr:rowOff>
                  </from>
                  <to>
                    <xdr:col>26</xdr:col>
                    <xdr:colOff>44450</xdr:colOff>
                    <xdr:row>37</xdr:row>
                    <xdr:rowOff>114300</xdr:rowOff>
                  </to>
                </anchor>
              </controlPr>
            </control>
          </mc:Choice>
        </mc:AlternateContent>
        <mc:AlternateContent xmlns:mc="http://schemas.openxmlformats.org/markup-compatibility/2006">
          <mc:Choice Requires="x14">
            <control shapeId="23" r:id="rId24" name="Check Box 64">
              <controlPr defaultSize="0" autoFill="0" autoLine="0" autoPict="0">
                <anchor moveWithCells="1">
                  <from>
                    <xdr:col>27</xdr:col>
                    <xdr:colOff>19050</xdr:colOff>
                    <xdr:row>38</xdr:row>
                    <xdr:rowOff>31750</xdr:rowOff>
                  </from>
                  <to>
                    <xdr:col>28</xdr:col>
                    <xdr:colOff>19050</xdr:colOff>
                    <xdr:row>38</xdr:row>
                    <xdr:rowOff>266700</xdr:rowOff>
                  </to>
                </anchor>
              </controlPr>
            </control>
          </mc:Choice>
        </mc:AlternateContent>
        <mc:AlternateContent xmlns:mc="http://schemas.openxmlformats.org/markup-compatibility/2006">
          <mc:Choice Requires="x14">
            <control shapeId="24" r:id="rId25" name="Check Box 65">
              <controlPr defaultSize="0" autoFill="0" autoLine="0" autoPict="0">
                <anchor moveWithCells="1">
                  <from>
                    <xdr:col>25</xdr:col>
                    <xdr:colOff>38100</xdr:colOff>
                    <xdr:row>38</xdr:row>
                    <xdr:rowOff>38100</xdr:rowOff>
                  </from>
                  <to>
                    <xdr:col>26</xdr:col>
                    <xdr:colOff>38100</xdr:colOff>
                    <xdr:row>38</xdr:row>
                    <xdr:rowOff>266700</xdr:rowOff>
                  </to>
                </anchor>
              </controlPr>
            </control>
          </mc:Choice>
        </mc:AlternateContent>
        <mc:AlternateContent xmlns:mc="http://schemas.openxmlformats.org/markup-compatibility/2006">
          <mc:Choice Requires="x14">
            <control shapeId="25" r:id="rId26" name="Check Box 67">
              <controlPr defaultSize="0" autoFill="0" autoLine="0" autoPict="0">
                <anchor moveWithCells="1">
                  <from>
                    <xdr:col>29</xdr:col>
                    <xdr:colOff>12700</xdr:colOff>
                    <xdr:row>33</xdr:row>
                    <xdr:rowOff>12700</xdr:rowOff>
                  </from>
                  <to>
                    <xdr:col>30</xdr:col>
                    <xdr:colOff>12700</xdr:colOff>
                    <xdr:row>33</xdr:row>
                    <xdr:rowOff>241300</xdr:rowOff>
                  </to>
                </anchor>
              </controlPr>
            </control>
          </mc:Choice>
        </mc:AlternateContent>
        <mc:AlternateContent xmlns:mc="http://schemas.openxmlformats.org/markup-compatibility/2006">
          <mc:Choice Requires="x14">
            <control shapeId="26" r:id="rId27" name="Check Box 68">
              <controlPr defaultSize="0" autoFill="0" autoLine="0" autoPict="0">
                <anchor moveWithCells="1">
                  <from>
                    <xdr:col>33</xdr:col>
                    <xdr:colOff>190500</xdr:colOff>
                    <xdr:row>33</xdr:row>
                    <xdr:rowOff>31750</xdr:rowOff>
                  </from>
                  <to>
                    <xdr:col>34</xdr:col>
                    <xdr:colOff>190500</xdr:colOff>
                    <xdr:row>33</xdr:row>
                    <xdr:rowOff>247650</xdr:rowOff>
                  </to>
                </anchor>
              </controlPr>
            </control>
          </mc:Choice>
        </mc:AlternateContent>
        <mc:AlternateContent xmlns:mc="http://schemas.openxmlformats.org/markup-compatibility/2006">
          <mc:Choice Requires="x14">
            <control shapeId="27" r:id="rId28" name="Check Box 69">
              <controlPr defaultSize="0" autoFill="0" autoLine="0" autoPict="0">
                <anchor moveWithCells="1">
                  <from>
                    <xdr:col>29</xdr:col>
                    <xdr:colOff>12700</xdr:colOff>
                    <xdr:row>34</xdr:row>
                    <xdr:rowOff>19050</xdr:rowOff>
                  </from>
                  <to>
                    <xdr:col>30</xdr:col>
                    <xdr:colOff>12700</xdr:colOff>
                    <xdr:row>34</xdr:row>
                    <xdr:rowOff>247650</xdr:rowOff>
                  </to>
                </anchor>
              </controlPr>
            </control>
          </mc:Choice>
        </mc:AlternateContent>
        <mc:AlternateContent xmlns:mc="http://schemas.openxmlformats.org/markup-compatibility/2006">
          <mc:Choice Requires="x14">
            <control shapeId="28" r:id="rId29" name="Check Box 81">
              <controlPr defaultSize="0" autoFill="0" autoLine="0" autoPict="0">
                <anchor moveWithCells="1">
                  <from>
                    <xdr:col>15</xdr:col>
                    <xdr:colOff>19050</xdr:colOff>
                    <xdr:row>16</xdr:row>
                    <xdr:rowOff>31750</xdr:rowOff>
                  </from>
                  <to>
                    <xdr:col>16</xdr:col>
                    <xdr:colOff>19050</xdr:colOff>
                    <xdr:row>16</xdr:row>
                    <xdr:rowOff>266700</xdr:rowOff>
                  </to>
                </anchor>
              </controlPr>
            </control>
          </mc:Choice>
        </mc:AlternateContent>
        <mc:AlternateContent xmlns:mc="http://schemas.openxmlformats.org/markup-compatibility/2006">
          <mc:Choice Requires="x14">
            <control shapeId="29" r:id="rId30" name="Check Box 116">
              <controlPr defaultSize="0" autoFill="0" autoLine="0" autoPict="0">
                <anchor moveWithCells="1">
                  <from>
                    <xdr:col>32</xdr:col>
                    <xdr:colOff>19050</xdr:colOff>
                    <xdr:row>16</xdr:row>
                    <xdr:rowOff>19050</xdr:rowOff>
                  </from>
                  <to>
                    <xdr:col>33</xdr:col>
                    <xdr:colOff>19050</xdr:colOff>
                    <xdr:row>16</xdr:row>
                    <xdr:rowOff>260350</xdr:rowOff>
                  </to>
                </anchor>
              </controlPr>
            </control>
          </mc:Choice>
        </mc:AlternateContent>
        <mc:AlternateContent xmlns:mc="http://schemas.openxmlformats.org/markup-compatibility/2006">
          <mc:Choice Requires="x14">
            <control shapeId="30" r:id="rId31" name="Check Box 117">
              <controlPr defaultSize="0" autoFill="0" autoLine="0" autoPict="0">
                <anchor moveWithCells="1">
                  <from>
                    <xdr:col>32</xdr:col>
                    <xdr:colOff>19050</xdr:colOff>
                    <xdr:row>18</xdr:row>
                    <xdr:rowOff>12700</xdr:rowOff>
                  </from>
                  <to>
                    <xdr:col>33</xdr:col>
                    <xdr:colOff>19050</xdr:colOff>
                    <xdr:row>18</xdr:row>
                    <xdr:rowOff>260350</xdr:rowOff>
                  </to>
                </anchor>
              </controlPr>
            </control>
          </mc:Choice>
        </mc:AlternateContent>
        <mc:AlternateContent xmlns:mc="http://schemas.openxmlformats.org/markup-compatibility/2006">
          <mc:Choice Requires="x14">
            <control shapeId="31" r:id="rId32" name="Check Box 118">
              <controlPr defaultSize="0" autoFill="0" autoLine="0" autoPict="0">
                <anchor moveWithCells="1">
                  <from>
                    <xdr:col>32</xdr:col>
                    <xdr:colOff>19050</xdr:colOff>
                    <xdr:row>17</xdr:row>
                    <xdr:rowOff>19050</xdr:rowOff>
                  </from>
                  <to>
                    <xdr:col>33</xdr:col>
                    <xdr:colOff>19050</xdr:colOff>
                    <xdr:row>17</xdr:row>
                    <xdr:rowOff>260350</xdr:rowOff>
                  </to>
                </anchor>
              </controlPr>
            </control>
          </mc:Choice>
        </mc:AlternateContent>
        <mc:AlternateContent xmlns:mc="http://schemas.openxmlformats.org/markup-compatibility/2006">
          <mc:Choice Requires="x14">
            <control shapeId="32" r:id="rId33" name="Check Box 119">
              <controlPr defaultSize="0" autoFill="0" autoLine="0" autoPict="0">
                <anchor moveWithCells="1">
                  <from>
                    <xdr:col>35</xdr:col>
                    <xdr:colOff>31750</xdr:colOff>
                    <xdr:row>16</xdr:row>
                    <xdr:rowOff>19050</xdr:rowOff>
                  </from>
                  <to>
                    <xdr:col>36</xdr:col>
                    <xdr:colOff>31750</xdr:colOff>
                    <xdr:row>16</xdr:row>
                    <xdr:rowOff>260350</xdr:rowOff>
                  </to>
                </anchor>
              </controlPr>
            </control>
          </mc:Choice>
        </mc:AlternateContent>
        <mc:AlternateContent xmlns:mc="http://schemas.openxmlformats.org/markup-compatibility/2006">
          <mc:Choice Requires="x14">
            <control shapeId="33" r:id="rId34" name="Check Box 120">
              <controlPr defaultSize="0" autoFill="0" autoLine="0" autoPict="0">
                <anchor moveWithCells="1">
                  <from>
                    <xdr:col>35</xdr:col>
                    <xdr:colOff>31750</xdr:colOff>
                    <xdr:row>17</xdr:row>
                    <xdr:rowOff>31750</xdr:rowOff>
                  </from>
                  <to>
                    <xdr:col>36</xdr:col>
                    <xdr:colOff>31750</xdr:colOff>
                    <xdr:row>17</xdr:row>
                    <xdr:rowOff>266700</xdr:rowOff>
                  </to>
                </anchor>
              </controlPr>
            </control>
          </mc:Choice>
        </mc:AlternateContent>
        <mc:AlternateContent xmlns:mc="http://schemas.openxmlformats.org/markup-compatibility/2006">
          <mc:Choice Requires="x14">
            <control shapeId="34" r:id="rId35" name="Check Box 121">
              <controlPr defaultSize="0" autoFill="0" autoLine="0" autoPict="0">
                <anchor moveWithCells="1">
                  <from>
                    <xdr:col>35</xdr:col>
                    <xdr:colOff>31750</xdr:colOff>
                    <xdr:row>18</xdr:row>
                    <xdr:rowOff>19050</xdr:rowOff>
                  </from>
                  <to>
                    <xdr:col>36</xdr:col>
                    <xdr:colOff>31750</xdr:colOff>
                    <xdr:row>18</xdr:row>
                    <xdr:rowOff>260350</xdr:rowOff>
                  </to>
                </anchor>
              </controlPr>
            </control>
          </mc:Choice>
        </mc:AlternateContent>
        <mc:AlternateContent xmlns:mc="http://schemas.openxmlformats.org/markup-compatibility/2006">
          <mc:Choice Requires="x14">
            <control shapeId="35" r:id="rId36" name="Check Box 122">
              <controlPr defaultSize="0" autoFill="0" autoLine="0" autoPict="0">
                <anchor moveWithCells="1">
                  <from>
                    <xdr:col>32</xdr:col>
                    <xdr:colOff>19050</xdr:colOff>
                    <xdr:row>20</xdr:row>
                    <xdr:rowOff>12700</xdr:rowOff>
                  </from>
                  <to>
                    <xdr:col>33</xdr:col>
                    <xdr:colOff>19050</xdr:colOff>
                    <xdr:row>20</xdr:row>
                    <xdr:rowOff>260350</xdr:rowOff>
                  </to>
                </anchor>
              </controlPr>
            </control>
          </mc:Choice>
        </mc:AlternateContent>
        <mc:AlternateContent xmlns:mc="http://schemas.openxmlformats.org/markup-compatibility/2006">
          <mc:Choice Requires="x14">
            <control shapeId="36" r:id="rId37" name="Check Box 123">
              <controlPr defaultSize="0" autoFill="0" autoLine="0" autoPict="0">
                <anchor moveWithCells="1">
                  <from>
                    <xdr:col>35</xdr:col>
                    <xdr:colOff>31750</xdr:colOff>
                    <xdr:row>20</xdr:row>
                    <xdr:rowOff>19050</xdr:rowOff>
                  </from>
                  <to>
                    <xdr:col>36</xdr:col>
                    <xdr:colOff>31750</xdr:colOff>
                    <xdr:row>20</xdr:row>
                    <xdr:rowOff>260350</xdr:rowOff>
                  </to>
                </anchor>
              </controlPr>
            </control>
          </mc:Choice>
        </mc:AlternateContent>
        <mc:AlternateContent xmlns:mc="http://schemas.openxmlformats.org/markup-compatibility/2006">
          <mc:Choice Requires="x14">
            <control shapeId="37" r:id="rId38" name="Check Box 126">
              <controlPr defaultSize="0" autoFill="0" autoLine="0" autoPict="0">
                <anchor moveWithCells="1">
                  <from>
                    <xdr:col>32</xdr:col>
                    <xdr:colOff>19050</xdr:colOff>
                    <xdr:row>19</xdr:row>
                    <xdr:rowOff>12700</xdr:rowOff>
                  </from>
                  <to>
                    <xdr:col>33</xdr:col>
                    <xdr:colOff>19050</xdr:colOff>
                    <xdr:row>19</xdr:row>
                    <xdr:rowOff>260350</xdr:rowOff>
                  </to>
                </anchor>
              </controlPr>
            </control>
          </mc:Choice>
        </mc:AlternateContent>
        <mc:AlternateContent xmlns:mc="http://schemas.openxmlformats.org/markup-compatibility/2006">
          <mc:Choice Requires="x14">
            <control shapeId="38" r:id="rId39" name="Check Box 127">
              <controlPr defaultSize="0" autoFill="0" autoLine="0" autoPict="0">
                <anchor moveWithCells="1">
                  <from>
                    <xdr:col>35</xdr:col>
                    <xdr:colOff>31750</xdr:colOff>
                    <xdr:row>19</xdr:row>
                    <xdr:rowOff>19050</xdr:rowOff>
                  </from>
                  <to>
                    <xdr:col>36</xdr:col>
                    <xdr:colOff>31750</xdr:colOff>
                    <xdr:row>19</xdr:row>
                    <xdr:rowOff>260350</xdr:rowOff>
                  </to>
                </anchor>
              </controlPr>
            </control>
          </mc:Choice>
        </mc:AlternateContent>
        <mc:AlternateContent xmlns:mc="http://schemas.openxmlformats.org/markup-compatibility/2006">
          <mc:Choice Requires="x14">
            <control shapeId="39" r:id="rId40" name="Check Box 132">
              <controlPr defaultSize="0" autoFill="0" autoLine="0" autoPict="0">
                <anchor moveWithCells="1">
                  <from>
                    <xdr:col>29</xdr:col>
                    <xdr:colOff>12700</xdr:colOff>
                    <xdr:row>37</xdr:row>
                    <xdr:rowOff>38100</xdr:rowOff>
                  </from>
                  <to>
                    <xdr:col>30</xdr:col>
                    <xdr:colOff>12700</xdr:colOff>
                    <xdr:row>37</xdr:row>
                    <xdr:rowOff>266700</xdr:rowOff>
                  </to>
                </anchor>
              </controlPr>
            </control>
          </mc:Choice>
        </mc:AlternateContent>
        <mc:AlternateContent xmlns:mc="http://schemas.openxmlformats.org/markup-compatibility/2006">
          <mc:Choice Requires="x14">
            <control shapeId="40" r:id="rId41" name="Check Box 133">
              <controlPr defaultSize="0" autoFill="0" autoLine="0" autoPict="0">
                <anchor moveWithCells="1">
                  <from>
                    <xdr:col>33</xdr:col>
                    <xdr:colOff>0</xdr:colOff>
                    <xdr:row>37</xdr:row>
                    <xdr:rowOff>31750</xdr:rowOff>
                  </from>
                  <to>
                    <xdr:col>34</xdr:col>
                    <xdr:colOff>0</xdr:colOff>
                    <xdr:row>37</xdr:row>
                    <xdr:rowOff>260350</xdr:rowOff>
                  </to>
                </anchor>
              </controlPr>
            </control>
          </mc:Choice>
        </mc:AlternateContent>
        <mc:AlternateContent xmlns:mc="http://schemas.openxmlformats.org/markup-compatibility/2006">
          <mc:Choice Requires="x14">
            <control shapeId="41" r:id="rId42" name="Check Box 50">
              <controlPr defaultSize="0" autoFill="0" autoLine="0" autoPict="0">
                <anchor moveWithCells="1">
                  <from>
                    <xdr:col>11</xdr:col>
                    <xdr:colOff>133350</xdr:colOff>
                    <xdr:row>36</xdr:row>
                    <xdr:rowOff>19050</xdr:rowOff>
                  </from>
                  <to>
                    <xdr:col>12</xdr:col>
                    <xdr:colOff>133350</xdr:colOff>
                    <xdr:row>36</xdr:row>
                    <xdr:rowOff>260350</xdr:rowOff>
                  </to>
                </anchor>
              </controlPr>
            </control>
          </mc:Choice>
        </mc:AlternateContent>
        <mc:AlternateContent xmlns:mc="http://schemas.openxmlformats.org/markup-compatibility/2006">
          <mc:Choice Requires="x14">
            <control shapeId="42" r:id="rId43" name="Check Box 51">
              <controlPr defaultSize="0" autoFill="0" autoLine="0" autoPict="0">
                <anchor moveWithCells="1">
                  <from>
                    <xdr:col>14</xdr:col>
                    <xdr:colOff>88900</xdr:colOff>
                    <xdr:row>36</xdr:row>
                    <xdr:rowOff>19050</xdr:rowOff>
                  </from>
                  <to>
                    <xdr:col>15</xdr:col>
                    <xdr:colOff>88900</xdr:colOff>
                    <xdr:row>36</xdr:row>
                    <xdr:rowOff>260350</xdr:rowOff>
                  </to>
                </anchor>
              </controlPr>
            </control>
          </mc:Choice>
        </mc:AlternateContent>
        <mc:AlternateContent xmlns:mc="http://schemas.openxmlformats.org/markup-compatibility/2006">
          <mc:Choice Requires="x14">
            <control shapeId="43" r:id="rId44" name="Check Box 52">
              <controlPr defaultSize="0" autoFill="0" autoLine="0" autoPict="0">
                <anchor moveWithCells="1">
                  <from>
                    <xdr:col>11</xdr:col>
                    <xdr:colOff>133350</xdr:colOff>
                    <xdr:row>37</xdr:row>
                    <xdr:rowOff>19050</xdr:rowOff>
                  </from>
                  <to>
                    <xdr:col>12</xdr:col>
                    <xdr:colOff>133350</xdr:colOff>
                    <xdr:row>37</xdr:row>
                    <xdr:rowOff>260350</xdr:rowOff>
                  </to>
                </anchor>
              </controlPr>
            </control>
          </mc:Choice>
        </mc:AlternateContent>
        <mc:AlternateContent xmlns:mc="http://schemas.openxmlformats.org/markup-compatibility/2006">
          <mc:Choice Requires="x14">
            <control shapeId="44" r:id="rId45" name="Check Box 53">
              <controlPr defaultSize="0" autoFill="0" autoLine="0" autoPict="0">
                <anchor moveWithCells="1">
                  <from>
                    <xdr:col>14</xdr:col>
                    <xdr:colOff>88900</xdr:colOff>
                    <xdr:row>37</xdr:row>
                    <xdr:rowOff>19050</xdr:rowOff>
                  </from>
                  <to>
                    <xdr:col>15</xdr:col>
                    <xdr:colOff>88900</xdr:colOff>
                    <xdr:row>37</xdr:row>
                    <xdr:rowOff>260350</xdr:rowOff>
                  </to>
                </anchor>
              </controlPr>
            </control>
          </mc:Choice>
        </mc:AlternateContent>
        <mc:AlternateContent xmlns:mc="http://schemas.openxmlformats.org/markup-compatibility/2006">
          <mc:Choice Requires="x14">
            <control shapeId="45" r:id="rId46" name="Check Box 54">
              <controlPr defaultSize="0" autoFill="0" autoLine="0" autoPict="0">
                <anchor moveWithCells="1">
                  <from>
                    <xdr:col>11</xdr:col>
                    <xdr:colOff>133350</xdr:colOff>
                    <xdr:row>38</xdr:row>
                    <xdr:rowOff>19050</xdr:rowOff>
                  </from>
                  <to>
                    <xdr:col>12</xdr:col>
                    <xdr:colOff>133350</xdr:colOff>
                    <xdr:row>38</xdr:row>
                    <xdr:rowOff>260350</xdr:rowOff>
                  </to>
                </anchor>
              </controlPr>
            </control>
          </mc:Choice>
        </mc:AlternateContent>
        <mc:AlternateContent xmlns:mc="http://schemas.openxmlformats.org/markup-compatibility/2006">
          <mc:Choice Requires="x14">
            <control shapeId="46" r:id="rId47" name="Check Box 55">
              <controlPr defaultSize="0" autoFill="0" autoLine="0" autoPict="0">
                <anchor moveWithCells="1">
                  <from>
                    <xdr:col>14</xdr:col>
                    <xdr:colOff>88900</xdr:colOff>
                    <xdr:row>38</xdr:row>
                    <xdr:rowOff>19050</xdr:rowOff>
                  </from>
                  <to>
                    <xdr:col>15</xdr:col>
                    <xdr:colOff>88900</xdr:colOff>
                    <xdr:row>38</xdr:row>
                    <xdr:rowOff>260350</xdr:rowOff>
                  </to>
                </anchor>
              </controlPr>
            </control>
          </mc:Choice>
        </mc:AlternateContent>
        <mc:AlternateContent xmlns:mc="http://schemas.openxmlformats.org/markup-compatibility/2006">
          <mc:Choice Requires="x14">
            <control shapeId="47" r:id="rId48" name="Check Box 56">
              <controlPr defaultSize="0" autoFill="0" autoLine="0" autoPict="0">
                <anchor moveWithCells="1">
                  <from>
                    <xdr:col>11</xdr:col>
                    <xdr:colOff>133350</xdr:colOff>
                    <xdr:row>32</xdr:row>
                    <xdr:rowOff>19050</xdr:rowOff>
                  </from>
                  <to>
                    <xdr:col>12</xdr:col>
                    <xdr:colOff>133350</xdr:colOff>
                    <xdr:row>32</xdr:row>
                    <xdr:rowOff>260350</xdr:rowOff>
                  </to>
                </anchor>
              </controlPr>
            </control>
          </mc:Choice>
        </mc:AlternateContent>
        <mc:AlternateContent xmlns:mc="http://schemas.openxmlformats.org/markup-compatibility/2006">
          <mc:Choice Requires="x14">
            <control shapeId="48" r:id="rId49" name="Check Box 57">
              <controlPr defaultSize="0" autoFill="0" autoLine="0" autoPict="0">
                <anchor moveWithCells="1">
                  <from>
                    <xdr:col>14</xdr:col>
                    <xdr:colOff>88900</xdr:colOff>
                    <xdr:row>32</xdr:row>
                    <xdr:rowOff>19050</xdr:rowOff>
                  </from>
                  <to>
                    <xdr:col>15</xdr:col>
                    <xdr:colOff>88900</xdr:colOff>
                    <xdr:row>32</xdr:row>
                    <xdr:rowOff>260350</xdr:rowOff>
                  </to>
                </anchor>
              </controlPr>
            </control>
          </mc:Choice>
        </mc:AlternateContent>
        <mc:AlternateContent xmlns:mc="http://schemas.openxmlformats.org/markup-compatibility/2006">
          <mc:Choice Requires="x14">
            <control shapeId="49" r:id="rId50" name="Check Box 136">
              <controlPr defaultSize="0" autoFill="0" autoLine="0" autoPict="0">
                <anchor moveWithCells="1">
                  <from>
                    <xdr:col>11</xdr:col>
                    <xdr:colOff>133350</xdr:colOff>
                    <xdr:row>34</xdr:row>
                    <xdr:rowOff>19050</xdr:rowOff>
                  </from>
                  <to>
                    <xdr:col>12</xdr:col>
                    <xdr:colOff>133350</xdr:colOff>
                    <xdr:row>34</xdr:row>
                    <xdr:rowOff>254000</xdr:rowOff>
                  </to>
                </anchor>
              </controlPr>
            </control>
          </mc:Choice>
        </mc:AlternateContent>
        <mc:AlternateContent xmlns:mc="http://schemas.openxmlformats.org/markup-compatibility/2006">
          <mc:Choice Requires="x14">
            <control shapeId="50" r:id="rId51" name="Check Box 137">
              <controlPr defaultSize="0" autoFill="0" autoLine="0" autoPict="0">
                <anchor moveWithCells="1">
                  <from>
                    <xdr:col>14</xdr:col>
                    <xdr:colOff>88900</xdr:colOff>
                    <xdr:row>34</xdr:row>
                    <xdr:rowOff>19050</xdr:rowOff>
                  </from>
                  <to>
                    <xdr:col>15</xdr:col>
                    <xdr:colOff>82550</xdr:colOff>
                    <xdr:row>34</xdr:row>
                    <xdr:rowOff>254000</xdr:rowOff>
                  </to>
                </anchor>
              </controlPr>
            </control>
          </mc:Choice>
        </mc:AlternateContent>
        <mc:AlternateContent xmlns:mc="http://schemas.openxmlformats.org/markup-compatibility/2006">
          <mc:Choice Requires="x14">
            <control shapeId="51" r:id="rId52" name="Check Box 58">
              <controlPr defaultSize="0" autoFill="0" autoLine="0" autoPict="0">
                <anchor moveWithCells="1">
                  <from>
                    <xdr:col>11</xdr:col>
                    <xdr:colOff>133350</xdr:colOff>
                    <xdr:row>33</xdr:row>
                    <xdr:rowOff>19050</xdr:rowOff>
                  </from>
                  <to>
                    <xdr:col>12</xdr:col>
                    <xdr:colOff>133350</xdr:colOff>
                    <xdr:row>33</xdr:row>
                    <xdr:rowOff>260350</xdr:rowOff>
                  </to>
                </anchor>
              </controlPr>
            </control>
          </mc:Choice>
        </mc:AlternateContent>
        <mc:AlternateContent xmlns:mc="http://schemas.openxmlformats.org/markup-compatibility/2006">
          <mc:Choice Requires="x14">
            <control shapeId="52" r:id="rId53" name="Check Box 59">
              <controlPr defaultSize="0" autoFill="0" autoLine="0" autoPict="0">
                <anchor moveWithCells="1">
                  <from>
                    <xdr:col>14</xdr:col>
                    <xdr:colOff>88900</xdr:colOff>
                    <xdr:row>33</xdr:row>
                    <xdr:rowOff>19050</xdr:rowOff>
                  </from>
                  <to>
                    <xdr:col>15</xdr:col>
                    <xdr:colOff>88900</xdr:colOff>
                    <xdr:row>33</xdr:row>
                    <xdr:rowOff>260350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T56"/>
  <sheetViews>
    <sheetView view="pageBreakPreview" zoomScaleNormal="100" zoomScaleSheetLayoutView="100" workbookViewId="0">
      <selection activeCell="AO2" sqref="AO2"/>
    </sheetView>
  </sheetViews>
  <sheetFormatPr defaultRowHeight="13"/>
  <cols>
    <col min="1" max="37" width="2.453125" customWidth="1"/>
    <col min="38" max="38" width="4.08984375" customWidth="1"/>
    <col min="39" max="39" width="9" style="100"/>
    <col min="40" max="40" width="9" style="111" customWidth="1"/>
    <col min="41" max="44" width="9" style="111"/>
    <col min="45" max="46" width="9" style="100"/>
  </cols>
  <sheetData>
    <row r="1" spans="1:46" s="112" customFormat="1" ht="23.25" customHeight="1">
      <c r="A1" s="174" t="s">
        <v>330</v>
      </c>
      <c r="B1" s="174"/>
      <c r="C1" s="174"/>
      <c r="D1" s="174"/>
      <c r="E1" s="174"/>
      <c r="F1" s="174"/>
      <c r="G1" s="174"/>
      <c r="H1" s="174"/>
      <c r="I1" s="174"/>
      <c r="J1" s="174"/>
      <c r="K1" s="174"/>
      <c r="L1" s="174"/>
      <c r="M1" s="172" t="s">
        <v>331</v>
      </c>
      <c r="N1" s="172"/>
      <c r="O1" s="173"/>
      <c r="P1" s="173"/>
      <c r="Q1" s="175" t="s">
        <v>356</v>
      </c>
      <c r="R1" s="175"/>
      <c r="S1" s="175"/>
      <c r="T1" s="175"/>
      <c r="U1" s="175"/>
      <c r="V1" s="175"/>
      <c r="W1" s="175"/>
      <c r="X1" s="175"/>
      <c r="Y1" s="175"/>
      <c r="Z1" s="175"/>
      <c r="AA1" s="175"/>
      <c r="AB1" s="175"/>
      <c r="AC1" s="175"/>
      <c r="AD1" s="175"/>
      <c r="AE1" s="175"/>
      <c r="AF1" s="175"/>
      <c r="AG1" s="175"/>
      <c r="AH1" s="175"/>
      <c r="AI1" s="175"/>
      <c r="AJ1" s="175"/>
      <c r="AK1" s="175"/>
      <c r="AL1" s="175"/>
      <c r="AM1" s="111"/>
      <c r="AN1" s="111"/>
      <c r="AO1" s="111"/>
      <c r="AP1" s="111"/>
      <c r="AQ1" s="111"/>
      <c r="AR1" s="111"/>
      <c r="AS1" s="111"/>
      <c r="AT1" s="111"/>
    </row>
    <row r="2" spans="1:46" s="112" customFormat="1">
      <c r="A2" s="28" t="s">
        <v>58</v>
      </c>
      <c r="B2" s="28"/>
      <c r="C2" s="28"/>
      <c r="D2" s="28"/>
      <c r="E2" s="28"/>
      <c r="F2" s="28"/>
      <c r="G2" s="30"/>
      <c r="H2" s="31"/>
      <c r="I2" s="31"/>
      <c r="J2" s="31"/>
      <c r="K2" s="31"/>
      <c r="L2" s="4"/>
      <c r="M2" s="4"/>
      <c r="N2" s="4"/>
      <c r="O2" s="4"/>
      <c r="P2" s="4"/>
      <c r="Q2" s="4"/>
      <c r="R2" s="4"/>
      <c r="S2" s="4"/>
      <c r="T2" s="1"/>
      <c r="U2" s="1"/>
      <c r="V2" s="1"/>
      <c r="W2" s="1"/>
      <c r="X2" s="1"/>
      <c r="Y2" s="1"/>
      <c r="Z2" s="1"/>
      <c r="AA2" s="1"/>
      <c r="AB2" s="1"/>
      <c r="AC2" s="1"/>
      <c r="AD2" s="1"/>
      <c r="AE2" s="1"/>
      <c r="AF2" s="1"/>
      <c r="AG2" s="1"/>
      <c r="AH2" s="1"/>
      <c r="AI2" s="1"/>
      <c r="AJ2" s="3"/>
      <c r="AK2" s="3"/>
      <c r="AL2" s="3"/>
      <c r="AM2" s="111"/>
      <c r="AN2" s="101" t="s">
        <v>373</v>
      </c>
      <c r="AO2" s="153" t="b">
        <v>0</v>
      </c>
      <c r="AP2" s="117"/>
      <c r="AQ2" s="101" t="s">
        <v>377</v>
      </c>
      <c r="AR2" s="153" t="b">
        <v>0</v>
      </c>
      <c r="AT2" s="117"/>
    </row>
    <row r="3" spans="1:46" s="112" customFormat="1" ht="18" customHeight="1">
      <c r="A3" s="471" t="s">
        <v>357</v>
      </c>
      <c r="B3" s="472"/>
      <c r="C3" s="472"/>
      <c r="D3" s="472"/>
      <c r="E3" s="472"/>
      <c r="F3" s="472"/>
      <c r="G3" s="472"/>
      <c r="H3" s="472"/>
      <c r="I3" s="472"/>
      <c r="J3" s="472"/>
      <c r="K3" s="472"/>
      <c r="L3" s="472"/>
      <c r="M3" s="472"/>
      <c r="N3" s="472"/>
      <c r="O3" s="472"/>
      <c r="P3" s="472"/>
      <c r="Q3" s="472"/>
      <c r="R3" s="472"/>
      <c r="S3" s="473"/>
      <c r="T3" s="472" t="s">
        <v>358</v>
      </c>
      <c r="U3" s="472"/>
      <c r="V3" s="472"/>
      <c r="W3" s="472"/>
      <c r="X3" s="472"/>
      <c r="Y3" s="472"/>
      <c r="Z3" s="472"/>
      <c r="AA3" s="472"/>
      <c r="AB3" s="472"/>
      <c r="AC3" s="472"/>
      <c r="AD3" s="472"/>
      <c r="AE3" s="472"/>
      <c r="AF3" s="472"/>
      <c r="AG3" s="472"/>
      <c r="AH3" s="472"/>
      <c r="AI3" s="472"/>
      <c r="AJ3" s="472"/>
      <c r="AK3" s="472"/>
      <c r="AL3" s="473"/>
      <c r="AM3" s="111"/>
      <c r="AN3" s="102" t="str">
        <f>IF(AO3=1,"1","2")</f>
        <v>2</v>
      </c>
      <c r="AO3" s="102" t="str">
        <f>IF(AO2=TRUE,1,"")</f>
        <v/>
      </c>
      <c r="AP3" s="118"/>
      <c r="AQ3" s="102" t="str">
        <f>IF(AR3=1,"1","2")</f>
        <v>2</v>
      </c>
      <c r="AR3" s="102" t="str">
        <f>IF(AR2=TRUE,1,"")</f>
        <v/>
      </c>
      <c r="AT3" s="118"/>
    </row>
    <row r="4" spans="1:46" s="112" customFormat="1" ht="18" customHeight="1">
      <c r="A4" s="474" t="s">
        <v>422</v>
      </c>
      <c r="B4" s="475"/>
      <c r="C4" s="475"/>
      <c r="D4" s="475"/>
      <c r="E4" s="475"/>
      <c r="F4" s="475"/>
      <c r="G4" s="475"/>
      <c r="H4" s="475"/>
      <c r="I4" s="475"/>
      <c r="J4" s="475"/>
      <c r="K4" s="475"/>
      <c r="L4" s="475"/>
      <c r="M4" s="475"/>
      <c r="N4" s="475"/>
      <c r="O4" s="475"/>
      <c r="P4" s="475"/>
      <c r="Q4" s="475"/>
      <c r="R4" s="475"/>
      <c r="S4" s="476"/>
      <c r="T4" s="477" t="s">
        <v>423</v>
      </c>
      <c r="U4" s="475"/>
      <c r="V4" s="475"/>
      <c r="W4" s="475"/>
      <c r="X4" s="475"/>
      <c r="Y4" s="475"/>
      <c r="Z4" s="475"/>
      <c r="AA4" s="475"/>
      <c r="AB4" s="475"/>
      <c r="AC4" s="475"/>
      <c r="AD4" s="475"/>
      <c r="AE4" s="475"/>
      <c r="AF4" s="475"/>
      <c r="AG4" s="475"/>
      <c r="AH4" s="475"/>
      <c r="AI4" s="475"/>
      <c r="AJ4" s="475"/>
      <c r="AK4" s="475"/>
      <c r="AL4" s="476"/>
      <c r="AM4" s="111"/>
      <c r="AN4" s="154" t="s">
        <v>376</v>
      </c>
      <c r="AO4" s="153" t="b">
        <v>0</v>
      </c>
      <c r="AP4" s="117"/>
      <c r="AQ4" s="154" t="s">
        <v>217</v>
      </c>
      <c r="AR4" s="153" t="b">
        <v>0</v>
      </c>
      <c r="AT4" s="117"/>
    </row>
    <row r="5" spans="1:46" s="112" customFormat="1" ht="18" customHeight="1">
      <c r="A5" s="204" t="s">
        <v>337</v>
      </c>
      <c r="B5" s="205"/>
      <c r="C5" s="205"/>
      <c r="D5" s="205"/>
      <c r="E5" s="205"/>
      <c r="F5" s="205"/>
      <c r="G5" s="205"/>
      <c r="H5" s="205"/>
      <c r="I5" s="205"/>
      <c r="J5" s="511" t="s">
        <v>59</v>
      </c>
      <c r="K5" s="512"/>
      <c r="L5" s="512"/>
      <c r="M5" s="512"/>
      <c r="N5" s="513"/>
      <c r="O5" s="514" t="s">
        <v>60</v>
      </c>
      <c r="P5" s="512"/>
      <c r="Q5" s="512"/>
      <c r="R5" s="512"/>
      <c r="S5" s="515"/>
      <c r="T5" s="204" t="s">
        <v>337</v>
      </c>
      <c r="U5" s="205"/>
      <c r="V5" s="205"/>
      <c r="W5" s="205"/>
      <c r="X5" s="205"/>
      <c r="Y5" s="205"/>
      <c r="Z5" s="205"/>
      <c r="AA5" s="205"/>
      <c r="AB5" s="205"/>
      <c r="AC5" s="511" t="s">
        <v>61</v>
      </c>
      <c r="AD5" s="512"/>
      <c r="AE5" s="512"/>
      <c r="AF5" s="512"/>
      <c r="AG5" s="513"/>
      <c r="AH5" s="514" t="s">
        <v>62</v>
      </c>
      <c r="AI5" s="512"/>
      <c r="AJ5" s="512"/>
      <c r="AK5" s="512"/>
      <c r="AL5" s="515"/>
      <c r="AM5" s="111"/>
      <c r="AN5" s="102" t="str">
        <f>IF(AO5=1,"1","2")</f>
        <v>2</v>
      </c>
      <c r="AO5" s="102" t="str">
        <f>IF(AO4=TRUE,1,"")</f>
        <v/>
      </c>
      <c r="AP5" s="118"/>
      <c r="AQ5" s="102" t="str">
        <f>IF(AR5=1,"1","2")</f>
        <v>2</v>
      </c>
      <c r="AR5" s="102" t="str">
        <f>IF(AR4=TRUE,1,"")</f>
        <v/>
      </c>
      <c r="AT5" s="118"/>
    </row>
    <row r="6" spans="1:46" s="112" customFormat="1" ht="18" customHeight="1">
      <c r="A6" s="396" t="s">
        <v>63</v>
      </c>
      <c r="B6" s="397"/>
      <c r="C6" s="397"/>
      <c r="D6" s="397"/>
      <c r="E6" s="397"/>
      <c r="F6" s="397"/>
      <c r="G6" s="89"/>
      <c r="H6" s="90"/>
      <c r="I6" s="95" t="s">
        <v>64</v>
      </c>
      <c r="J6" s="478"/>
      <c r="K6" s="479"/>
      <c r="L6" s="479"/>
      <c r="M6" s="479"/>
      <c r="N6" s="480"/>
      <c r="O6" s="481"/>
      <c r="P6" s="479"/>
      <c r="Q6" s="479"/>
      <c r="R6" s="479"/>
      <c r="S6" s="482"/>
      <c r="T6" s="495" t="s">
        <v>65</v>
      </c>
      <c r="U6" s="495"/>
      <c r="V6" s="496"/>
      <c r="W6" s="483" t="s">
        <v>66</v>
      </c>
      <c r="X6" s="484"/>
      <c r="Y6" s="484"/>
      <c r="Z6" s="484"/>
      <c r="AA6" s="484"/>
      <c r="AB6" s="484"/>
      <c r="AC6" s="296"/>
      <c r="AD6" s="274"/>
      <c r="AE6" s="274"/>
      <c r="AF6" s="274"/>
      <c r="AG6" s="274"/>
      <c r="AH6" s="485"/>
      <c r="AI6" s="486"/>
      <c r="AJ6" s="486"/>
      <c r="AK6" s="486"/>
      <c r="AL6" s="487"/>
      <c r="AM6" s="111"/>
      <c r="AN6" s="111"/>
      <c r="AO6" s="111"/>
      <c r="AP6" s="111"/>
      <c r="AQ6" s="111"/>
      <c r="AR6" s="111"/>
      <c r="AS6" s="111"/>
      <c r="AT6" s="111"/>
    </row>
    <row r="7" spans="1:46" s="112" customFormat="1" ht="18" customHeight="1">
      <c r="A7" s="396" t="s">
        <v>67</v>
      </c>
      <c r="B7" s="397"/>
      <c r="C7" s="397"/>
      <c r="D7" s="397"/>
      <c r="E7" s="397"/>
      <c r="F7" s="397"/>
      <c r="G7" s="91"/>
      <c r="H7" s="92"/>
      <c r="I7" s="94" t="s">
        <v>68</v>
      </c>
      <c r="J7" s="488"/>
      <c r="K7" s="486"/>
      <c r="L7" s="486"/>
      <c r="M7" s="486"/>
      <c r="N7" s="489"/>
      <c r="O7" s="485"/>
      <c r="P7" s="486"/>
      <c r="Q7" s="486"/>
      <c r="R7" s="486"/>
      <c r="S7" s="487"/>
      <c r="T7" s="497"/>
      <c r="U7" s="497"/>
      <c r="V7" s="498"/>
      <c r="W7" s="483" t="s">
        <v>69</v>
      </c>
      <c r="X7" s="484"/>
      <c r="Y7" s="484"/>
      <c r="Z7" s="484"/>
      <c r="AA7" s="484"/>
      <c r="AB7" s="484"/>
      <c r="AC7" s="296"/>
      <c r="AD7" s="274"/>
      <c r="AE7" s="274"/>
      <c r="AF7" s="274"/>
      <c r="AG7" s="274"/>
      <c r="AH7" s="485"/>
      <c r="AI7" s="486"/>
      <c r="AJ7" s="486"/>
      <c r="AK7" s="486"/>
      <c r="AL7" s="487"/>
      <c r="AM7" s="111"/>
      <c r="AN7" s="467" t="s">
        <v>218</v>
      </c>
      <c r="AO7" s="103" t="s">
        <v>219</v>
      </c>
      <c r="AP7" s="125" t="b">
        <v>0</v>
      </c>
      <c r="AQ7" s="125" t="b">
        <v>0</v>
      </c>
      <c r="AR7" s="111"/>
      <c r="AS7" s="111"/>
      <c r="AT7" s="111"/>
    </row>
    <row r="8" spans="1:46" s="112" customFormat="1" ht="18" customHeight="1">
      <c r="A8" s="396" t="s">
        <v>70</v>
      </c>
      <c r="B8" s="397"/>
      <c r="C8" s="397"/>
      <c r="D8" s="397"/>
      <c r="E8" s="397"/>
      <c r="F8" s="397"/>
      <c r="G8" s="91"/>
      <c r="H8" s="92"/>
      <c r="I8" s="94" t="s">
        <v>71</v>
      </c>
      <c r="J8" s="488"/>
      <c r="K8" s="486"/>
      <c r="L8" s="486"/>
      <c r="M8" s="486"/>
      <c r="N8" s="489"/>
      <c r="O8" s="485"/>
      <c r="P8" s="486"/>
      <c r="Q8" s="486"/>
      <c r="R8" s="486"/>
      <c r="S8" s="487"/>
      <c r="T8" s="497"/>
      <c r="U8" s="497"/>
      <c r="V8" s="498"/>
      <c r="W8" s="483" t="s">
        <v>72</v>
      </c>
      <c r="X8" s="484"/>
      <c r="Y8" s="484"/>
      <c r="Z8" s="484"/>
      <c r="AA8" s="484"/>
      <c r="AB8" s="484"/>
      <c r="AC8" s="296"/>
      <c r="AD8" s="274"/>
      <c r="AE8" s="274"/>
      <c r="AF8" s="274"/>
      <c r="AG8" s="274"/>
      <c r="AH8" s="485"/>
      <c r="AI8" s="486"/>
      <c r="AJ8" s="486"/>
      <c r="AK8" s="486"/>
      <c r="AL8" s="487"/>
      <c r="AM8" s="111"/>
      <c r="AN8" s="467"/>
      <c r="AO8" s="102" t="str">
        <f>IF(SUM(AP8:AQ8)&gt;=2,"error",IF(AP8=1,1,IF(AQ8=1,2,"")))</f>
        <v/>
      </c>
      <c r="AP8" s="102" t="str">
        <f>IF(AP7=TRUE,1,"")</f>
        <v/>
      </c>
      <c r="AQ8" s="102" t="str">
        <f>IF(AQ7=TRUE,1,"")</f>
        <v/>
      </c>
      <c r="AR8" s="111"/>
      <c r="AS8" s="111"/>
      <c r="AT8" s="111"/>
    </row>
    <row r="9" spans="1:46" s="112" customFormat="1" ht="18" customHeight="1">
      <c r="A9" s="396" t="s">
        <v>73</v>
      </c>
      <c r="B9" s="397"/>
      <c r="C9" s="397"/>
      <c r="D9" s="397"/>
      <c r="E9" s="397"/>
      <c r="F9" s="397"/>
      <c r="G9" s="91"/>
      <c r="H9" s="92"/>
      <c r="I9" s="94" t="s">
        <v>74</v>
      </c>
      <c r="J9" s="478"/>
      <c r="K9" s="479"/>
      <c r="L9" s="479"/>
      <c r="M9" s="479"/>
      <c r="N9" s="480"/>
      <c r="O9" s="481"/>
      <c r="P9" s="479"/>
      <c r="Q9" s="479"/>
      <c r="R9" s="479"/>
      <c r="S9" s="482"/>
      <c r="T9" s="257"/>
      <c r="U9" s="257"/>
      <c r="V9" s="258"/>
      <c r="W9" s="483" t="s">
        <v>75</v>
      </c>
      <c r="X9" s="484"/>
      <c r="Y9" s="484"/>
      <c r="Z9" s="484"/>
      <c r="AA9" s="484"/>
      <c r="AB9" s="484"/>
      <c r="AC9" s="296"/>
      <c r="AD9" s="274"/>
      <c r="AE9" s="274"/>
      <c r="AF9" s="274"/>
      <c r="AG9" s="274"/>
      <c r="AH9" s="485"/>
      <c r="AI9" s="486"/>
      <c r="AJ9" s="486"/>
      <c r="AK9" s="486"/>
      <c r="AL9" s="487"/>
      <c r="AM9" s="111"/>
      <c r="AN9" s="467"/>
      <c r="AO9" s="103" t="s">
        <v>220</v>
      </c>
      <c r="AP9" s="125" t="b">
        <v>0</v>
      </c>
      <c r="AQ9" s="125" t="b">
        <v>0</v>
      </c>
      <c r="AR9" s="111"/>
      <c r="AS9" s="111"/>
      <c r="AT9" s="111"/>
    </row>
    <row r="10" spans="1:46" s="112" customFormat="1" ht="18" customHeight="1">
      <c r="A10" s="396" t="s">
        <v>76</v>
      </c>
      <c r="B10" s="397"/>
      <c r="C10" s="397"/>
      <c r="D10" s="397"/>
      <c r="E10" s="397"/>
      <c r="F10" s="397"/>
      <c r="G10" s="91"/>
      <c r="H10" s="92"/>
      <c r="I10" s="94" t="s">
        <v>74</v>
      </c>
      <c r="J10" s="488"/>
      <c r="K10" s="486"/>
      <c r="L10" s="486"/>
      <c r="M10" s="486"/>
      <c r="N10" s="489"/>
      <c r="O10" s="485"/>
      <c r="P10" s="486"/>
      <c r="Q10" s="486"/>
      <c r="R10" s="486"/>
      <c r="S10" s="487"/>
      <c r="T10" s="495" t="s">
        <v>77</v>
      </c>
      <c r="U10" s="495"/>
      <c r="V10" s="495"/>
      <c r="W10" s="483" t="s">
        <v>77</v>
      </c>
      <c r="X10" s="484"/>
      <c r="Y10" s="484"/>
      <c r="Z10" s="484"/>
      <c r="AA10" s="484"/>
      <c r="AB10" s="484"/>
      <c r="AC10" s="296"/>
      <c r="AD10" s="274"/>
      <c r="AE10" s="274"/>
      <c r="AF10" s="274"/>
      <c r="AG10" s="274"/>
      <c r="AH10" s="485"/>
      <c r="AI10" s="486"/>
      <c r="AJ10" s="486"/>
      <c r="AK10" s="486"/>
      <c r="AL10" s="487"/>
      <c r="AM10" s="111"/>
      <c r="AN10" s="467"/>
      <c r="AO10" s="104" t="str">
        <f>IF(SUM(AP10:AQ10)&gt;=2,"error",IF(AP10=1,1,IF(AQ10=1,2,"")))</f>
        <v/>
      </c>
      <c r="AP10" s="104" t="str">
        <f>IF(AP9=TRUE,1,"")</f>
        <v/>
      </c>
      <c r="AQ10" s="104" t="str">
        <f>IF(AQ9=TRUE,1,"")</f>
        <v/>
      </c>
      <c r="AR10" s="111"/>
      <c r="AS10" s="111"/>
      <c r="AT10" s="111"/>
    </row>
    <row r="11" spans="1:46" s="112" customFormat="1" ht="18" customHeight="1">
      <c r="A11" s="396" t="s">
        <v>78</v>
      </c>
      <c r="B11" s="397"/>
      <c r="C11" s="397"/>
      <c r="D11" s="397"/>
      <c r="E11" s="397"/>
      <c r="F11" s="397"/>
      <c r="G11" s="91"/>
      <c r="H11" s="93"/>
      <c r="I11" s="94" t="s">
        <v>79</v>
      </c>
      <c r="J11" s="478"/>
      <c r="K11" s="479"/>
      <c r="L11" s="479"/>
      <c r="M11" s="479"/>
      <c r="N11" s="480"/>
      <c r="O11" s="481"/>
      <c r="P11" s="479"/>
      <c r="Q11" s="479"/>
      <c r="R11" s="479"/>
      <c r="S11" s="482"/>
      <c r="T11" s="257"/>
      <c r="U11" s="257"/>
      <c r="V11" s="257"/>
      <c r="W11" s="483" t="s">
        <v>80</v>
      </c>
      <c r="X11" s="484"/>
      <c r="Y11" s="484"/>
      <c r="Z11" s="484"/>
      <c r="AA11" s="484"/>
      <c r="AB11" s="484"/>
      <c r="AC11" s="296"/>
      <c r="AD11" s="274"/>
      <c r="AE11" s="274"/>
      <c r="AF11" s="274"/>
      <c r="AG11" s="274"/>
      <c r="AH11" s="485"/>
      <c r="AI11" s="486"/>
      <c r="AJ11" s="486"/>
      <c r="AK11" s="486"/>
      <c r="AL11" s="487"/>
      <c r="AM11" s="111"/>
      <c r="AN11" s="467"/>
      <c r="AO11" s="101" t="s">
        <v>221</v>
      </c>
      <c r="AP11" s="125" t="b">
        <v>0</v>
      </c>
      <c r="AQ11" s="125" t="b">
        <v>0</v>
      </c>
      <c r="AR11" s="111"/>
      <c r="AS11" s="111"/>
      <c r="AT11" s="111"/>
    </row>
    <row r="12" spans="1:46" s="112" customFormat="1" ht="18" customHeight="1">
      <c r="A12" s="396" t="s">
        <v>359</v>
      </c>
      <c r="B12" s="397"/>
      <c r="C12" s="397"/>
      <c r="D12" s="397"/>
      <c r="E12" s="397"/>
      <c r="F12" s="397"/>
      <c r="G12" s="91"/>
      <c r="H12" s="92"/>
      <c r="I12" s="94" t="s">
        <v>81</v>
      </c>
      <c r="J12" s="490"/>
      <c r="K12" s="491"/>
      <c r="L12" s="491"/>
      <c r="M12" s="491"/>
      <c r="N12" s="492"/>
      <c r="O12" s="493"/>
      <c r="P12" s="491"/>
      <c r="Q12" s="491"/>
      <c r="R12" s="491"/>
      <c r="S12" s="494"/>
      <c r="T12" s="484" t="s">
        <v>82</v>
      </c>
      <c r="U12" s="484"/>
      <c r="V12" s="484"/>
      <c r="W12" s="484"/>
      <c r="X12" s="484"/>
      <c r="Y12" s="484"/>
      <c r="Z12" s="484"/>
      <c r="AA12" s="484"/>
      <c r="AB12" s="484"/>
      <c r="AC12" s="296"/>
      <c r="AD12" s="274"/>
      <c r="AE12" s="274"/>
      <c r="AF12" s="274"/>
      <c r="AG12" s="274"/>
      <c r="AH12" s="485"/>
      <c r="AI12" s="486"/>
      <c r="AJ12" s="486"/>
      <c r="AK12" s="486"/>
      <c r="AL12" s="487"/>
      <c r="AM12" s="111"/>
      <c r="AN12" s="467"/>
      <c r="AO12" s="102" t="str">
        <f>IF(SUM(AP12:AQ12)&gt;=2,"error",IF(AP12=1,1,IF(AQ12=1,2,"")))</f>
        <v/>
      </c>
      <c r="AP12" s="102" t="str">
        <f>IF(AP11=TRUE,1,"")</f>
        <v/>
      </c>
      <c r="AQ12" s="102" t="str">
        <f>IF(AQ11=TRUE,1,"")</f>
        <v/>
      </c>
      <c r="AR12" s="111"/>
      <c r="AS12" s="111"/>
      <c r="AT12" s="111"/>
    </row>
    <row r="13" spans="1:46" s="112" customFormat="1" ht="18" customHeight="1">
      <c r="A13" s="396" t="s">
        <v>360</v>
      </c>
      <c r="B13" s="397"/>
      <c r="C13" s="397"/>
      <c r="D13" s="397"/>
      <c r="E13" s="397"/>
      <c r="F13" s="397"/>
      <c r="G13" s="91"/>
      <c r="H13" s="92"/>
      <c r="I13" s="94" t="s">
        <v>81</v>
      </c>
      <c r="J13" s="490"/>
      <c r="K13" s="491"/>
      <c r="L13" s="491"/>
      <c r="M13" s="491"/>
      <c r="N13" s="492"/>
      <c r="O13" s="493"/>
      <c r="P13" s="491"/>
      <c r="Q13" s="491"/>
      <c r="R13" s="491"/>
      <c r="S13" s="494"/>
      <c r="T13" s="495" t="s">
        <v>83</v>
      </c>
      <c r="U13" s="495"/>
      <c r="V13" s="496"/>
      <c r="W13" s="483" t="s">
        <v>84</v>
      </c>
      <c r="X13" s="484"/>
      <c r="Y13" s="484"/>
      <c r="Z13" s="484"/>
      <c r="AA13" s="484"/>
      <c r="AB13" s="484"/>
      <c r="AC13" s="296"/>
      <c r="AD13" s="274"/>
      <c r="AE13" s="274"/>
      <c r="AF13" s="274"/>
      <c r="AG13" s="274"/>
      <c r="AH13" s="485"/>
      <c r="AI13" s="486"/>
      <c r="AJ13" s="486"/>
      <c r="AK13" s="486"/>
      <c r="AL13" s="487"/>
      <c r="AM13" s="111"/>
      <c r="AN13" s="467" t="s">
        <v>222</v>
      </c>
      <c r="AO13" s="103" t="s">
        <v>223</v>
      </c>
      <c r="AP13" s="125" t="b">
        <v>0</v>
      </c>
      <c r="AQ13" s="125" t="b">
        <v>0</v>
      </c>
      <c r="AR13" s="111"/>
      <c r="AS13" s="111"/>
      <c r="AT13" s="111"/>
    </row>
    <row r="14" spans="1:46" s="112" customFormat="1" ht="18" customHeight="1">
      <c r="A14" s="396" t="s">
        <v>85</v>
      </c>
      <c r="B14" s="397"/>
      <c r="C14" s="397"/>
      <c r="D14" s="397"/>
      <c r="E14" s="397"/>
      <c r="F14" s="397"/>
      <c r="G14" s="91"/>
      <c r="H14" s="92"/>
      <c r="I14" s="94" t="s">
        <v>86</v>
      </c>
      <c r="J14" s="478"/>
      <c r="K14" s="479"/>
      <c r="L14" s="479"/>
      <c r="M14" s="479"/>
      <c r="N14" s="480"/>
      <c r="O14" s="481"/>
      <c r="P14" s="479"/>
      <c r="Q14" s="479"/>
      <c r="R14" s="479"/>
      <c r="S14" s="482"/>
      <c r="T14" s="257"/>
      <c r="U14" s="257"/>
      <c r="V14" s="258"/>
      <c r="W14" s="483" t="s">
        <v>87</v>
      </c>
      <c r="X14" s="484"/>
      <c r="Y14" s="484"/>
      <c r="Z14" s="484"/>
      <c r="AA14" s="484"/>
      <c r="AB14" s="484"/>
      <c r="AC14" s="296"/>
      <c r="AD14" s="274"/>
      <c r="AE14" s="274"/>
      <c r="AF14" s="274"/>
      <c r="AG14" s="274"/>
      <c r="AH14" s="485"/>
      <c r="AI14" s="486"/>
      <c r="AJ14" s="486"/>
      <c r="AK14" s="486"/>
      <c r="AL14" s="487"/>
      <c r="AM14" s="111"/>
      <c r="AN14" s="467"/>
      <c r="AO14" s="102" t="str">
        <f>IF(SUM(AP14:AQ14)&gt;=2,"error",IF(AP14=1,1,IF(AQ14=1,2,"")))</f>
        <v/>
      </c>
      <c r="AP14" s="102" t="str">
        <f>IF(AP13=TRUE,1,"")</f>
        <v/>
      </c>
      <c r="AQ14" s="102" t="str">
        <f>IF(AQ13=TRUE,1,"")</f>
        <v/>
      </c>
      <c r="AR14" s="111"/>
      <c r="AS14" s="111"/>
      <c r="AT14" s="111"/>
    </row>
    <row r="15" spans="1:46" s="112" customFormat="1" ht="18" customHeight="1">
      <c r="A15" s="396" t="s">
        <v>88</v>
      </c>
      <c r="B15" s="397"/>
      <c r="C15" s="397"/>
      <c r="D15" s="397"/>
      <c r="E15" s="397"/>
      <c r="F15" s="397"/>
      <c r="G15" s="91"/>
      <c r="H15" s="92"/>
      <c r="I15" s="94" t="s">
        <v>89</v>
      </c>
      <c r="J15" s="488"/>
      <c r="K15" s="486"/>
      <c r="L15" s="486"/>
      <c r="M15" s="486"/>
      <c r="N15" s="489"/>
      <c r="O15" s="485"/>
      <c r="P15" s="486"/>
      <c r="Q15" s="486"/>
      <c r="R15" s="486"/>
      <c r="S15" s="487"/>
      <c r="T15" s="484" t="s">
        <v>90</v>
      </c>
      <c r="U15" s="484"/>
      <c r="V15" s="484"/>
      <c r="W15" s="484"/>
      <c r="X15" s="484"/>
      <c r="Y15" s="484"/>
      <c r="Z15" s="484"/>
      <c r="AA15" s="484"/>
      <c r="AB15" s="484"/>
      <c r="AC15" s="296"/>
      <c r="AD15" s="274"/>
      <c r="AE15" s="274"/>
      <c r="AF15" s="274"/>
      <c r="AG15" s="274"/>
      <c r="AH15" s="485"/>
      <c r="AI15" s="486"/>
      <c r="AJ15" s="486"/>
      <c r="AK15" s="486"/>
      <c r="AL15" s="487"/>
      <c r="AM15" s="111"/>
      <c r="AN15" s="467"/>
      <c r="AO15" s="103" t="s">
        <v>220</v>
      </c>
      <c r="AP15" s="125" t="b">
        <v>0</v>
      </c>
      <c r="AQ15" s="125" t="b">
        <v>0</v>
      </c>
      <c r="AR15" s="111"/>
      <c r="AS15" s="111"/>
      <c r="AT15" s="111"/>
    </row>
    <row r="16" spans="1:46" s="112" customFormat="1" ht="18" customHeight="1">
      <c r="A16" s="396" t="s">
        <v>91</v>
      </c>
      <c r="B16" s="397"/>
      <c r="C16" s="397"/>
      <c r="D16" s="397"/>
      <c r="E16" s="397"/>
      <c r="F16" s="397"/>
      <c r="G16" s="91"/>
      <c r="H16" s="92"/>
      <c r="I16" s="94" t="s">
        <v>92</v>
      </c>
      <c r="J16" s="488"/>
      <c r="K16" s="486"/>
      <c r="L16" s="486"/>
      <c r="M16" s="486"/>
      <c r="N16" s="489"/>
      <c r="O16" s="485"/>
      <c r="P16" s="486"/>
      <c r="Q16" s="486"/>
      <c r="R16" s="486"/>
      <c r="S16" s="487"/>
      <c r="T16" s="495" t="s">
        <v>93</v>
      </c>
      <c r="U16" s="495"/>
      <c r="V16" s="496"/>
      <c r="W16" s="483" t="s">
        <v>94</v>
      </c>
      <c r="X16" s="484"/>
      <c r="Y16" s="484"/>
      <c r="Z16" s="484"/>
      <c r="AA16" s="484"/>
      <c r="AB16" s="484"/>
      <c r="AC16" s="296"/>
      <c r="AD16" s="274"/>
      <c r="AE16" s="274"/>
      <c r="AF16" s="274"/>
      <c r="AG16" s="274"/>
      <c r="AH16" s="485"/>
      <c r="AI16" s="486"/>
      <c r="AJ16" s="486"/>
      <c r="AK16" s="486"/>
      <c r="AL16" s="487"/>
      <c r="AM16" s="111"/>
      <c r="AN16" s="467"/>
      <c r="AO16" s="104" t="str">
        <f>IF(SUM(AP16:AQ16)&gt;=2,"error",IF(AP16=1,1,IF(AQ16=1,2,"")))</f>
        <v/>
      </c>
      <c r="AP16" s="104" t="str">
        <f>IF(AP15=TRUE,1,"")</f>
        <v/>
      </c>
      <c r="AQ16" s="104" t="str">
        <f>IF(AQ15=TRUE,1,"")</f>
        <v/>
      </c>
      <c r="AR16" s="111"/>
      <c r="AS16" s="111"/>
      <c r="AT16" s="111"/>
    </row>
    <row r="17" spans="1:46" s="112" customFormat="1" ht="18" customHeight="1">
      <c r="A17" s="507" t="s">
        <v>308</v>
      </c>
      <c r="B17" s="508"/>
      <c r="C17" s="508"/>
      <c r="D17" s="508"/>
      <c r="E17" s="508"/>
      <c r="F17" s="508"/>
      <c r="G17" s="508"/>
      <c r="H17" s="508"/>
      <c r="I17" s="508"/>
      <c r="J17" s="96"/>
      <c r="K17" s="509" t="s">
        <v>309</v>
      </c>
      <c r="L17" s="509"/>
      <c r="M17" s="82"/>
      <c r="N17" s="470" t="s">
        <v>341</v>
      </c>
      <c r="O17" s="470"/>
      <c r="P17" s="470"/>
      <c r="Q17" s="510"/>
      <c r="R17" s="510"/>
      <c r="S17" s="83" t="s">
        <v>310</v>
      </c>
      <c r="T17" s="497"/>
      <c r="U17" s="497"/>
      <c r="V17" s="498"/>
      <c r="W17" s="483" t="s">
        <v>95</v>
      </c>
      <c r="X17" s="484"/>
      <c r="Y17" s="484"/>
      <c r="Z17" s="484"/>
      <c r="AA17" s="484"/>
      <c r="AB17" s="484"/>
      <c r="AC17" s="296"/>
      <c r="AD17" s="274"/>
      <c r="AE17" s="274"/>
      <c r="AF17" s="274"/>
      <c r="AG17" s="274"/>
      <c r="AH17" s="485"/>
      <c r="AI17" s="486"/>
      <c r="AJ17" s="486"/>
      <c r="AK17" s="486"/>
      <c r="AL17" s="487"/>
      <c r="AM17" s="111"/>
      <c r="AN17" s="467"/>
      <c r="AO17" s="101" t="s">
        <v>221</v>
      </c>
      <c r="AP17" s="125" t="b">
        <v>0</v>
      </c>
      <c r="AQ17" s="125" t="b">
        <v>0</v>
      </c>
      <c r="AR17" s="111"/>
      <c r="AS17" s="111"/>
      <c r="AT17" s="111"/>
    </row>
    <row r="18" spans="1:46" s="112" customFormat="1" ht="18" customHeight="1">
      <c r="A18" s="499" t="s">
        <v>361</v>
      </c>
      <c r="B18" s="500"/>
      <c r="C18" s="500"/>
      <c r="D18" s="500"/>
      <c r="E18" s="500"/>
      <c r="F18" s="500"/>
      <c r="G18" s="500"/>
      <c r="H18" s="500"/>
      <c r="I18" s="501"/>
      <c r="J18" s="505"/>
      <c r="K18" s="505"/>
      <c r="L18" s="505"/>
      <c r="M18" s="505"/>
      <c r="N18" s="505"/>
      <c r="O18" s="505"/>
      <c r="P18" s="505"/>
      <c r="Q18" s="505"/>
      <c r="R18" s="505"/>
      <c r="S18" s="27"/>
      <c r="T18" s="257"/>
      <c r="U18" s="257"/>
      <c r="V18" s="258"/>
      <c r="W18" s="483" t="s">
        <v>96</v>
      </c>
      <c r="X18" s="484"/>
      <c r="Y18" s="484"/>
      <c r="Z18" s="484"/>
      <c r="AA18" s="484"/>
      <c r="AB18" s="484"/>
      <c r="AC18" s="296"/>
      <c r="AD18" s="274"/>
      <c r="AE18" s="274"/>
      <c r="AF18" s="274"/>
      <c r="AG18" s="274"/>
      <c r="AH18" s="485"/>
      <c r="AI18" s="486"/>
      <c r="AJ18" s="486"/>
      <c r="AK18" s="486"/>
      <c r="AL18" s="487"/>
      <c r="AM18" s="111"/>
      <c r="AN18" s="467"/>
      <c r="AO18" s="102" t="str">
        <f>IF(SUM(AP18:AQ18)&gt;=2,"error",IF(AP18=1,1,IF(AQ18=1,2,"")))</f>
        <v/>
      </c>
      <c r="AP18" s="102" t="str">
        <f>IF(AP17=TRUE,1,"")</f>
        <v/>
      </c>
      <c r="AQ18" s="102" t="str">
        <f>IF(AQ17=TRUE,1,"")</f>
        <v/>
      </c>
      <c r="AR18" s="111"/>
      <c r="AS18" s="111"/>
      <c r="AT18" s="111"/>
    </row>
    <row r="19" spans="1:46" s="112" customFormat="1" ht="18" customHeight="1">
      <c r="A19" s="502"/>
      <c r="B19" s="503"/>
      <c r="C19" s="503"/>
      <c r="D19" s="503"/>
      <c r="E19" s="503"/>
      <c r="F19" s="503"/>
      <c r="G19" s="503"/>
      <c r="H19" s="503"/>
      <c r="I19" s="504"/>
      <c r="J19" s="506"/>
      <c r="K19" s="506"/>
      <c r="L19" s="506"/>
      <c r="M19" s="506"/>
      <c r="N19" s="506"/>
      <c r="O19" s="506"/>
      <c r="P19" s="506"/>
      <c r="Q19" s="506"/>
      <c r="R19" s="506"/>
      <c r="S19" s="79" t="s">
        <v>307</v>
      </c>
      <c r="T19" s="495" t="s">
        <v>97</v>
      </c>
      <c r="U19" s="495"/>
      <c r="V19" s="496"/>
      <c r="W19" s="483" t="s">
        <v>97</v>
      </c>
      <c r="X19" s="484"/>
      <c r="Y19" s="484"/>
      <c r="Z19" s="484"/>
      <c r="AA19" s="484"/>
      <c r="AB19" s="484"/>
      <c r="AC19" s="296"/>
      <c r="AD19" s="274"/>
      <c r="AE19" s="274"/>
      <c r="AF19" s="274"/>
      <c r="AG19" s="274"/>
      <c r="AH19" s="485"/>
      <c r="AI19" s="486"/>
      <c r="AJ19" s="486"/>
      <c r="AK19" s="486"/>
      <c r="AL19" s="487"/>
      <c r="AM19" s="111"/>
      <c r="AN19" s="467" t="s">
        <v>405</v>
      </c>
      <c r="AO19" s="103" t="s">
        <v>202</v>
      </c>
      <c r="AP19" s="125" t="b">
        <v>0</v>
      </c>
      <c r="AQ19" s="125" t="b">
        <v>0</v>
      </c>
      <c r="AR19" s="111"/>
      <c r="AS19" s="111"/>
      <c r="AT19" s="111"/>
    </row>
    <row r="20" spans="1:46" s="112" customFormat="1" ht="18" customHeight="1">
      <c r="A20" s="522" t="s">
        <v>362</v>
      </c>
      <c r="B20" s="523"/>
      <c r="C20" s="523"/>
      <c r="D20" s="523"/>
      <c r="E20" s="523"/>
      <c r="F20" s="523"/>
      <c r="G20" s="523"/>
      <c r="H20" s="523"/>
      <c r="I20" s="523"/>
      <c r="J20" s="523"/>
      <c r="K20" s="523"/>
      <c r="L20" s="523"/>
      <c r="M20" s="523"/>
      <c r="N20" s="523"/>
      <c r="O20" s="523"/>
      <c r="P20" s="523"/>
      <c r="Q20" s="523"/>
      <c r="R20" s="523"/>
      <c r="S20" s="524"/>
      <c r="T20" s="257"/>
      <c r="U20" s="257"/>
      <c r="V20" s="258"/>
      <c r="W20" s="483" t="s">
        <v>98</v>
      </c>
      <c r="X20" s="484"/>
      <c r="Y20" s="484"/>
      <c r="Z20" s="484"/>
      <c r="AA20" s="484"/>
      <c r="AB20" s="484"/>
      <c r="AC20" s="296"/>
      <c r="AD20" s="274"/>
      <c r="AE20" s="274"/>
      <c r="AF20" s="274"/>
      <c r="AG20" s="274"/>
      <c r="AH20" s="485"/>
      <c r="AI20" s="486"/>
      <c r="AJ20" s="486"/>
      <c r="AK20" s="486"/>
      <c r="AL20" s="487"/>
      <c r="AM20" s="111"/>
      <c r="AN20" s="467"/>
      <c r="AO20" s="102" t="str">
        <f>IF(SUM(AP20:AQ20)&gt;=2,"error",IF(AP20=1,1,IF(AQ20=1,2,"")))</f>
        <v/>
      </c>
      <c r="AP20" s="102" t="str">
        <f>IF(AP19=TRUE,1,"")</f>
        <v/>
      </c>
      <c r="AQ20" s="102" t="str">
        <f>IF(AQ19=TRUE,1,"")</f>
        <v/>
      </c>
      <c r="AR20" s="111"/>
      <c r="AS20" s="111"/>
      <c r="AT20" s="111"/>
    </row>
    <row r="21" spans="1:46" s="112" customFormat="1" ht="18" customHeight="1">
      <c r="A21" s="525" t="s">
        <v>370</v>
      </c>
      <c r="B21" s="526"/>
      <c r="C21" s="526"/>
      <c r="D21" s="526"/>
      <c r="E21" s="526"/>
      <c r="F21" s="526"/>
      <c r="G21" s="526"/>
      <c r="H21" s="526"/>
      <c r="I21" s="526"/>
      <c r="J21" s="526"/>
      <c r="K21" s="526"/>
      <c r="L21" s="526"/>
      <c r="M21" s="526"/>
      <c r="N21" s="526"/>
      <c r="O21" s="526"/>
      <c r="P21" s="526"/>
      <c r="Q21" s="526"/>
      <c r="R21" s="526"/>
      <c r="S21" s="527"/>
      <c r="T21" s="484" t="s">
        <v>99</v>
      </c>
      <c r="U21" s="484"/>
      <c r="V21" s="484"/>
      <c r="W21" s="484"/>
      <c r="X21" s="484"/>
      <c r="Y21" s="484"/>
      <c r="Z21" s="484"/>
      <c r="AA21" s="484"/>
      <c r="AB21" s="484"/>
      <c r="AC21" s="296"/>
      <c r="AD21" s="274"/>
      <c r="AE21" s="274"/>
      <c r="AF21" s="274"/>
      <c r="AG21" s="274"/>
      <c r="AH21" s="485"/>
      <c r="AI21" s="486"/>
      <c r="AJ21" s="486"/>
      <c r="AK21" s="486"/>
      <c r="AL21" s="487"/>
      <c r="AM21" s="111"/>
      <c r="AN21" s="105"/>
      <c r="AO21" s="105"/>
      <c r="AP21" s="105"/>
      <c r="AQ21" s="105"/>
      <c r="AR21" s="111"/>
      <c r="AS21" s="111"/>
      <c r="AT21" s="111"/>
    </row>
    <row r="22" spans="1:46" s="112" customFormat="1" ht="18" customHeight="1">
      <c r="A22" s="127"/>
      <c r="B22" s="128"/>
      <c r="C22" s="520" t="s">
        <v>373</v>
      </c>
      <c r="D22" s="520"/>
      <c r="E22" s="520"/>
      <c r="F22" s="520"/>
      <c r="G22" s="520"/>
      <c r="H22" s="520"/>
      <c r="I22" s="520"/>
      <c r="J22" s="520"/>
      <c r="K22" s="520"/>
      <c r="L22" s="520"/>
      <c r="M22" s="520"/>
      <c r="N22" s="520"/>
      <c r="O22" s="520"/>
      <c r="P22" s="520"/>
      <c r="Q22" s="520"/>
      <c r="R22" s="520"/>
      <c r="S22" s="521"/>
      <c r="T22" s="484" t="s">
        <v>100</v>
      </c>
      <c r="U22" s="484"/>
      <c r="V22" s="484"/>
      <c r="W22" s="484"/>
      <c r="X22" s="484"/>
      <c r="Y22" s="484"/>
      <c r="Z22" s="484"/>
      <c r="AA22" s="484"/>
      <c r="AB22" s="484"/>
      <c r="AC22" s="296"/>
      <c r="AD22" s="274"/>
      <c r="AE22" s="274"/>
      <c r="AF22" s="274"/>
      <c r="AG22" s="274"/>
      <c r="AH22" s="485"/>
      <c r="AI22" s="486"/>
      <c r="AJ22" s="486"/>
      <c r="AK22" s="486"/>
      <c r="AL22" s="487"/>
      <c r="AM22" s="111"/>
      <c r="AN22" s="467" t="s">
        <v>406</v>
      </c>
      <c r="AO22" s="103" t="s">
        <v>203</v>
      </c>
      <c r="AP22" s="125" t="b">
        <v>0</v>
      </c>
      <c r="AQ22" s="126" t="b">
        <v>0</v>
      </c>
      <c r="AR22" s="111"/>
      <c r="AS22" s="111"/>
      <c r="AT22" s="111"/>
    </row>
    <row r="23" spans="1:46" s="112" customFormat="1" ht="18" customHeight="1">
      <c r="A23" s="129"/>
      <c r="B23" s="99"/>
      <c r="C23" s="518" t="s">
        <v>374</v>
      </c>
      <c r="D23" s="518"/>
      <c r="E23" s="518"/>
      <c r="F23" s="518"/>
      <c r="G23" s="518"/>
      <c r="H23" s="518"/>
      <c r="I23" s="518"/>
      <c r="J23" s="518"/>
      <c r="K23" s="518"/>
      <c r="L23" s="518"/>
      <c r="M23" s="518"/>
      <c r="N23" s="518"/>
      <c r="O23" s="518"/>
      <c r="P23" s="518"/>
      <c r="Q23" s="518"/>
      <c r="R23" s="518"/>
      <c r="S23" s="519"/>
      <c r="T23" s="279" t="s">
        <v>101</v>
      </c>
      <c r="U23" s="528"/>
      <c r="V23" s="529"/>
      <c r="W23" s="411" t="s">
        <v>101</v>
      </c>
      <c r="X23" s="516"/>
      <c r="Y23" s="516"/>
      <c r="Z23" s="516"/>
      <c r="AA23" s="516"/>
      <c r="AB23" s="516"/>
      <c r="AC23" s="296"/>
      <c r="AD23" s="274"/>
      <c r="AE23" s="274"/>
      <c r="AF23" s="274"/>
      <c r="AG23" s="274"/>
      <c r="AH23" s="485"/>
      <c r="AI23" s="486"/>
      <c r="AJ23" s="486"/>
      <c r="AK23" s="486"/>
      <c r="AL23" s="487"/>
      <c r="AM23" s="111"/>
      <c r="AN23" s="467"/>
      <c r="AO23" s="102" t="str">
        <f>IF(SUM(AP23:AQ23)&gt;=2,"error",IF(AP23=1,1,IF(AQ23=1,2,"")))</f>
        <v/>
      </c>
      <c r="AP23" s="102" t="str">
        <f>IF(AP22=TRUE,1,"")</f>
        <v/>
      </c>
      <c r="AQ23" s="120" t="str">
        <f>IF(AQ22=TRUE,1,"")</f>
        <v/>
      </c>
      <c r="AR23" s="111"/>
      <c r="AS23" s="111"/>
      <c r="AT23" s="111"/>
    </row>
    <row r="24" spans="1:46" s="112" customFormat="1" ht="18" customHeight="1">
      <c r="A24" s="129"/>
      <c r="B24" s="99"/>
      <c r="C24" s="99"/>
      <c r="D24" s="518" t="s">
        <v>385</v>
      </c>
      <c r="E24" s="518"/>
      <c r="F24" s="518"/>
      <c r="G24" s="518"/>
      <c r="H24" s="99" t="s">
        <v>379</v>
      </c>
      <c r="I24" s="517"/>
      <c r="J24" s="517"/>
      <c r="K24" s="517"/>
      <c r="L24" s="130" t="s">
        <v>386</v>
      </c>
      <c r="M24" s="130" t="s">
        <v>381</v>
      </c>
      <c r="N24" s="586" t="s">
        <v>383</v>
      </c>
      <c r="O24" s="586"/>
      <c r="P24" s="586"/>
      <c r="Q24" s="586"/>
      <c r="R24" s="122"/>
      <c r="S24" s="131"/>
      <c r="T24" s="530"/>
      <c r="U24" s="530"/>
      <c r="V24" s="531"/>
      <c r="W24" s="483" t="s">
        <v>102</v>
      </c>
      <c r="X24" s="534"/>
      <c r="Y24" s="534"/>
      <c r="Z24" s="534"/>
      <c r="AA24" s="534"/>
      <c r="AB24" s="534"/>
      <c r="AC24" s="296"/>
      <c r="AD24" s="274"/>
      <c r="AE24" s="274"/>
      <c r="AF24" s="274"/>
      <c r="AG24" s="274"/>
      <c r="AH24" s="485"/>
      <c r="AI24" s="486"/>
      <c r="AJ24" s="486"/>
      <c r="AK24" s="486"/>
      <c r="AL24" s="487"/>
      <c r="AM24" s="111"/>
      <c r="AN24" s="467"/>
      <c r="AO24" s="103" t="s">
        <v>204</v>
      </c>
      <c r="AP24" s="125" t="b">
        <v>0</v>
      </c>
      <c r="AQ24" s="126" t="b">
        <v>0</v>
      </c>
      <c r="AR24" s="111"/>
      <c r="AS24" s="111"/>
      <c r="AT24" s="111"/>
    </row>
    <row r="25" spans="1:46" s="112" customFormat="1" ht="18" customHeight="1">
      <c r="A25" s="132"/>
      <c r="B25" s="99"/>
      <c r="C25" s="99"/>
      <c r="D25" s="518" t="s">
        <v>375</v>
      </c>
      <c r="E25" s="518"/>
      <c r="F25" s="518"/>
      <c r="G25" s="518"/>
      <c r="H25" s="99" t="s">
        <v>379</v>
      </c>
      <c r="I25" s="517"/>
      <c r="J25" s="517"/>
      <c r="K25" s="517"/>
      <c r="L25" s="130" t="s">
        <v>380</v>
      </c>
      <c r="M25" s="130" t="s">
        <v>381</v>
      </c>
      <c r="N25" s="586" t="s">
        <v>383</v>
      </c>
      <c r="O25" s="586"/>
      <c r="P25" s="586"/>
      <c r="Q25" s="586"/>
      <c r="R25" s="99"/>
      <c r="S25" s="133"/>
      <c r="T25" s="532"/>
      <c r="U25" s="532"/>
      <c r="V25" s="533"/>
      <c r="W25" s="411" t="s">
        <v>103</v>
      </c>
      <c r="X25" s="516"/>
      <c r="Y25" s="516"/>
      <c r="Z25" s="516"/>
      <c r="AA25" s="516"/>
      <c r="AB25" s="516"/>
      <c r="AC25" s="296"/>
      <c r="AD25" s="274"/>
      <c r="AE25" s="274"/>
      <c r="AF25" s="274"/>
      <c r="AG25" s="274"/>
      <c r="AH25" s="485"/>
      <c r="AI25" s="486"/>
      <c r="AJ25" s="486"/>
      <c r="AK25" s="486"/>
      <c r="AL25" s="487"/>
      <c r="AM25" s="111"/>
      <c r="AN25" s="467"/>
      <c r="AO25" s="102" t="str">
        <f>IF(SUM(AP25:AQ25)&gt;=2,"error",IF(AP25=1,1,IF(AQ25=1,2,"")))</f>
        <v/>
      </c>
      <c r="AP25" s="102" t="str">
        <f>IF(AP24=TRUE,1,"")</f>
        <v/>
      </c>
      <c r="AQ25" s="120" t="str">
        <f>IF(AQ24=TRUE,1,"")</f>
        <v/>
      </c>
      <c r="AR25" s="111"/>
      <c r="AS25" s="111"/>
      <c r="AT25" s="111"/>
    </row>
    <row r="26" spans="1:46" s="112" customFormat="1" ht="18" customHeight="1">
      <c r="A26" s="129"/>
      <c r="B26" s="99"/>
      <c r="C26" s="518" t="s">
        <v>376</v>
      </c>
      <c r="D26" s="518"/>
      <c r="E26" s="518"/>
      <c r="F26" s="518"/>
      <c r="G26" s="518"/>
      <c r="H26" s="518"/>
      <c r="I26" s="518"/>
      <c r="J26" s="518"/>
      <c r="K26" s="518"/>
      <c r="L26" s="518"/>
      <c r="M26" s="518"/>
      <c r="N26" s="518"/>
      <c r="O26" s="518"/>
      <c r="P26" s="518"/>
      <c r="Q26" s="518"/>
      <c r="R26" s="518"/>
      <c r="S26" s="519"/>
      <c r="T26" s="495" t="s">
        <v>104</v>
      </c>
      <c r="U26" s="495"/>
      <c r="V26" s="495"/>
      <c r="W26" s="411" t="s">
        <v>105</v>
      </c>
      <c r="X26" s="516"/>
      <c r="Y26" s="516"/>
      <c r="Z26" s="516"/>
      <c r="AA26" s="516"/>
      <c r="AB26" s="516"/>
      <c r="AC26" s="296"/>
      <c r="AD26" s="274"/>
      <c r="AE26" s="274"/>
      <c r="AF26" s="274"/>
      <c r="AG26" s="274"/>
      <c r="AH26" s="485"/>
      <c r="AI26" s="486"/>
      <c r="AJ26" s="486"/>
      <c r="AK26" s="486"/>
      <c r="AL26" s="487"/>
      <c r="AM26" s="111"/>
      <c r="AN26" s="467"/>
      <c r="AO26" s="103" t="s">
        <v>205</v>
      </c>
      <c r="AP26" s="125" t="b">
        <v>0</v>
      </c>
      <c r="AQ26" s="126" t="b">
        <v>0</v>
      </c>
      <c r="AR26" s="111"/>
      <c r="AS26" s="111"/>
      <c r="AT26" s="111"/>
    </row>
    <row r="27" spans="1:46" s="112" customFormat="1" ht="18" customHeight="1">
      <c r="A27" s="129"/>
      <c r="B27" s="99"/>
      <c r="C27" s="134" t="s">
        <v>377</v>
      </c>
      <c r="D27" s="134"/>
      <c r="E27" s="134"/>
      <c r="F27" s="134"/>
      <c r="G27" s="134"/>
      <c r="H27" s="134"/>
      <c r="I27" s="134"/>
      <c r="J27" s="134"/>
      <c r="K27" s="134"/>
      <c r="L27" s="134"/>
      <c r="M27" s="134"/>
      <c r="N27" s="134"/>
      <c r="O27" s="134"/>
      <c r="P27" s="134"/>
      <c r="Q27" s="134"/>
      <c r="R27" s="134"/>
      <c r="S27" s="135"/>
      <c r="T27" s="257"/>
      <c r="U27" s="257"/>
      <c r="V27" s="257"/>
      <c r="W27" s="411" t="s">
        <v>98</v>
      </c>
      <c r="X27" s="516"/>
      <c r="Y27" s="516"/>
      <c r="Z27" s="516"/>
      <c r="AA27" s="516"/>
      <c r="AB27" s="516"/>
      <c r="AC27" s="296"/>
      <c r="AD27" s="274"/>
      <c r="AE27" s="274"/>
      <c r="AF27" s="274"/>
      <c r="AG27" s="274"/>
      <c r="AH27" s="485"/>
      <c r="AI27" s="486"/>
      <c r="AJ27" s="486"/>
      <c r="AK27" s="486"/>
      <c r="AL27" s="487"/>
      <c r="AM27" s="111"/>
      <c r="AN27" s="467"/>
      <c r="AO27" s="102" t="str">
        <f>IF(SUM(AP27:AQ27)&gt;=2,"error",IF(AP27=1,1,IF(AQ27=1,2,"")))</f>
        <v/>
      </c>
      <c r="AP27" s="102" t="str">
        <f>IF(AP26=TRUE,1,"")</f>
        <v/>
      </c>
      <c r="AQ27" s="120" t="str">
        <f>IF(AQ26=TRUE,1,"")</f>
        <v/>
      </c>
      <c r="AR27" s="111"/>
      <c r="AS27" s="111"/>
      <c r="AT27" s="111"/>
    </row>
    <row r="28" spans="1:46" s="112" customFormat="1" ht="18" customHeight="1">
      <c r="A28" s="132"/>
      <c r="B28" s="136"/>
      <c r="C28" s="134" t="s">
        <v>378</v>
      </c>
      <c r="D28" s="134"/>
      <c r="E28" s="134"/>
      <c r="F28" s="134"/>
      <c r="G28" s="134"/>
      <c r="H28" s="134"/>
      <c r="I28" s="134"/>
      <c r="J28" s="134"/>
      <c r="K28" s="134"/>
      <c r="L28" s="134"/>
      <c r="M28" s="134"/>
      <c r="N28" s="134"/>
      <c r="O28" s="134"/>
      <c r="P28" s="134"/>
      <c r="Q28" s="134"/>
      <c r="R28" s="134"/>
      <c r="S28" s="135"/>
      <c r="T28" s="484" t="s">
        <v>106</v>
      </c>
      <c r="U28" s="484"/>
      <c r="V28" s="484"/>
      <c r="W28" s="484"/>
      <c r="X28" s="484"/>
      <c r="Y28" s="484"/>
      <c r="Z28" s="484"/>
      <c r="AA28" s="484"/>
      <c r="AB28" s="484"/>
      <c r="AC28" s="296"/>
      <c r="AD28" s="274"/>
      <c r="AE28" s="274"/>
      <c r="AF28" s="274"/>
      <c r="AG28" s="274"/>
      <c r="AH28" s="485"/>
      <c r="AI28" s="486"/>
      <c r="AJ28" s="486"/>
      <c r="AK28" s="486"/>
      <c r="AL28" s="487"/>
      <c r="AM28" s="111"/>
      <c r="AN28" s="467"/>
      <c r="AO28" s="103" t="s">
        <v>206</v>
      </c>
      <c r="AP28" s="125" t="b">
        <v>0</v>
      </c>
      <c r="AQ28" s="126" t="b">
        <v>0</v>
      </c>
      <c r="AR28" s="111"/>
      <c r="AS28" s="111"/>
      <c r="AT28" s="111"/>
    </row>
    <row r="29" spans="1:46" s="112" customFormat="1" ht="18" customHeight="1">
      <c r="A29" s="132"/>
      <c r="B29" s="136"/>
      <c r="C29" s="134" t="s">
        <v>382</v>
      </c>
      <c r="D29" s="134"/>
      <c r="E29" s="134"/>
      <c r="F29" s="134"/>
      <c r="G29" s="134"/>
      <c r="H29" s="134"/>
      <c r="I29" s="134"/>
      <c r="J29" s="134"/>
      <c r="K29" s="134"/>
      <c r="L29" s="134"/>
      <c r="M29" s="134"/>
      <c r="N29" s="134"/>
      <c r="O29" s="134"/>
      <c r="P29" s="134"/>
      <c r="Q29" s="134"/>
      <c r="R29" s="134"/>
      <c r="S29" s="135"/>
      <c r="T29" s="279" t="s">
        <v>107</v>
      </c>
      <c r="U29" s="279"/>
      <c r="V29" s="280"/>
      <c r="W29" s="483" t="s">
        <v>108</v>
      </c>
      <c r="X29" s="484"/>
      <c r="Y29" s="484"/>
      <c r="Z29" s="484"/>
      <c r="AA29" s="484"/>
      <c r="AB29" s="484"/>
      <c r="AC29" s="296"/>
      <c r="AD29" s="274"/>
      <c r="AE29" s="274"/>
      <c r="AF29" s="274"/>
      <c r="AG29" s="274"/>
      <c r="AH29" s="485"/>
      <c r="AI29" s="486"/>
      <c r="AJ29" s="486"/>
      <c r="AK29" s="486"/>
      <c r="AL29" s="487"/>
      <c r="AM29" s="111"/>
      <c r="AN29" s="467"/>
      <c r="AO29" s="102" t="str">
        <f>IF(SUM(AP29:AQ29)&gt;=2,"error",IF(AP29=1,1,IF(AQ29=1,2,"")))</f>
        <v/>
      </c>
      <c r="AP29" s="102" t="str">
        <f>IF(AP28=TRUE,1,"")</f>
        <v/>
      </c>
      <c r="AQ29" s="120" t="str">
        <f>IF(AQ28=TRUE,1,"")</f>
        <v/>
      </c>
      <c r="AR29" s="111"/>
      <c r="AS29" s="111"/>
      <c r="AT29" s="111"/>
    </row>
    <row r="30" spans="1:46" s="112" customFormat="1" ht="18" customHeight="1">
      <c r="A30" s="132"/>
      <c r="B30" s="136"/>
      <c r="C30" s="136"/>
      <c r="D30" s="465"/>
      <c r="E30" s="465"/>
      <c r="F30" s="465"/>
      <c r="G30" s="465"/>
      <c r="H30" s="465"/>
      <c r="I30" s="465"/>
      <c r="J30" s="465"/>
      <c r="K30" s="465"/>
      <c r="L30" s="465"/>
      <c r="M30" s="465"/>
      <c r="N30" s="465"/>
      <c r="O30" s="465"/>
      <c r="P30" s="465"/>
      <c r="Q30" s="465"/>
      <c r="R30" s="465"/>
      <c r="S30" s="137"/>
      <c r="T30" s="214"/>
      <c r="U30" s="214"/>
      <c r="V30" s="215"/>
      <c r="W30" s="483" t="s">
        <v>109</v>
      </c>
      <c r="X30" s="484"/>
      <c r="Y30" s="484"/>
      <c r="Z30" s="484"/>
      <c r="AA30" s="484"/>
      <c r="AB30" s="484"/>
      <c r="AC30" s="296"/>
      <c r="AD30" s="274"/>
      <c r="AE30" s="274"/>
      <c r="AF30" s="274"/>
      <c r="AG30" s="274"/>
      <c r="AH30" s="485"/>
      <c r="AI30" s="486"/>
      <c r="AJ30" s="486"/>
      <c r="AK30" s="486"/>
      <c r="AL30" s="487"/>
      <c r="AM30" s="111"/>
      <c r="AN30" s="467"/>
      <c r="AO30" s="101" t="s">
        <v>404</v>
      </c>
      <c r="AP30" s="125" t="b">
        <v>0</v>
      </c>
      <c r="AQ30" s="126" t="b">
        <v>0</v>
      </c>
      <c r="AR30" s="111"/>
      <c r="AS30" s="111"/>
      <c r="AT30" s="111"/>
    </row>
    <row r="31" spans="1:46" s="112" customFormat="1" ht="18" customHeight="1">
      <c r="A31" s="132"/>
      <c r="B31" s="136"/>
      <c r="C31" s="136"/>
      <c r="D31" s="465"/>
      <c r="E31" s="465"/>
      <c r="F31" s="465"/>
      <c r="G31" s="465"/>
      <c r="H31" s="465"/>
      <c r="I31" s="465"/>
      <c r="J31" s="465"/>
      <c r="K31" s="465"/>
      <c r="L31" s="465"/>
      <c r="M31" s="465"/>
      <c r="N31" s="465"/>
      <c r="O31" s="465"/>
      <c r="P31" s="465"/>
      <c r="Q31" s="465"/>
      <c r="R31" s="465"/>
      <c r="S31" s="137"/>
      <c r="T31" s="535" t="s">
        <v>110</v>
      </c>
      <c r="U31" s="535"/>
      <c r="V31" s="535"/>
      <c r="W31" s="535"/>
      <c r="X31" s="535"/>
      <c r="Y31" s="535"/>
      <c r="Z31" s="535"/>
      <c r="AA31" s="535"/>
      <c r="AB31" s="535"/>
      <c r="AC31" s="296"/>
      <c r="AD31" s="274"/>
      <c r="AE31" s="274"/>
      <c r="AF31" s="274"/>
      <c r="AG31" s="274"/>
      <c r="AH31" s="485"/>
      <c r="AI31" s="486"/>
      <c r="AJ31" s="486"/>
      <c r="AK31" s="486"/>
      <c r="AL31" s="487"/>
      <c r="AM31" s="111"/>
      <c r="AN31" s="467"/>
      <c r="AO31" s="102" t="str">
        <f>IF(SUM(AP31:AQ31)&gt;=2,"error",IF(AP31=1,1,IF(AQ31=1,2,"")))</f>
        <v/>
      </c>
      <c r="AP31" s="102" t="str">
        <f>IF(AP30=TRUE,1,"")</f>
        <v/>
      </c>
      <c r="AQ31" s="120" t="str">
        <f>IF(AQ30=TRUE,1,"")</f>
        <v/>
      </c>
      <c r="AR31" s="111"/>
      <c r="AS31" s="111"/>
      <c r="AT31" s="111"/>
    </row>
    <row r="32" spans="1:46" s="112" customFormat="1" ht="18" customHeight="1">
      <c r="A32" s="132"/>
      <c r="B32" s="136"/>
      <c r="C32" s="136"/>
      <c r="D32" s="465"/>
      <c r="E32" s="465"/>
      <c r="F32" s="465"/>
      <c r="G32" s="465"/>
      <c r="H32" s="465"/>
      <c r="I32" s="465"/>
      <c r="J32" s="465"/>
      <c r="K32" s="465"/>
      <c r="L32" s="465"/>
      <c r="M32" s="465"/>
      <c r="N32" s="465"/>
      <c r="O32" s="465"/>
      <c r="P32" s="465"/>
      <c r="Q32" s="465"/>
      <c r="R32" s="465"/>
      <c r="S32" s="137"/>
      <c r="T32" s="535" t="s">
        <v>111</v>
      </c>
      <c r="U32" s="535"/>
      <c r="V32" s="535"/>
      <c r="W32" s="535"/>
      <c r="X32" s="535"/>
      <c r="Y32" s="535"/>
      <c r="Z32" s="535"/>
      <c r="AA32" s="535"/>
      <c r="AB32" s="535"/>
      <c r="AC32" s="296"/>
      <c r="AD32" s="274"/>
      <c r="AE32" s="274"/>
      <c r="AF32" s="274"/>
      <c r="AG32" s="274"/>
      <c r="AH32" s="485"/>
      <c r="AI32" s="486"/>
      <c r="AJ32" s="486"/>
      <c r="AK32" s="486"/>
      <c r="AL32" s="487"/>
      <c r="AM32" s="111"/>
      <c r="AN32" s="467" t="s">
        <v>407</v>
      </c>
      <c r="AO32" s="103" t="s">
        <v>207</v>
      </c>
      <c r="AP32" s="125" t="b">
        <v>0</v>
      </c>
      <c r="AQ32" s="126" t="b">
        <v>0</v>
      </c>
      <c r="AR32" s="111"/>
      <c r="AS32" s="111"/>
      <c r="AT32" s="111"/>
    </row>
    <row r="33" spans="1:46" s="112" customFormat="1" ht="18" customHeight="1">
      <c r="A33" s="132"/>
      <c r="B33" s="136"/>
      <c r="C33" s="136"/>
      <c r="D33" s="465"/>
      <c r="E33" s="465"/>
      <c r="F33" s="465"/>
      <c r="G33" s="465"/>
      <c r="H33" s="465"/>
      <c r="I33" s="465"/>
      <c r="J33" s="465"/>
      <c r="K33" s="465"/>
      <c r="L33" s="465"/>
      <c r="M33" s="465"/>
      <c r="N33" s="465"/>
      <c r="O33" s="465"/>
      <c r="P33" s="465"/>
      <c r="Q33" s="465"/>
      <c r="R33" s="465"/>
      <c r="S33" s="137"/>
      <c r="T33" s="535" t="s">
        <v>112</v>
      </c>
      <c r="U33" s="535"/>
      <c r="V33" s="535"/>
      <c r="W33" s="535"/>
      <c r="X33" s="535"/>
      <c r="Y33" s="535"/>
      <c r="Z33" s="535"/>
      <c r="AA33" s="535"/>
      <c r="AB33" s="535"/>
      <c r="AC33" s="296"/>
      <c r="AD33" s="274"/>
      <c r="AE33" s="274"/>
      <c r="AF33" s="274"/>
      <c r="AG33" s="274"/>
      <c r="AH33" s="485"/>
      <c r="AI33" s="486"/>
      <c r="AJ33" s="486"/>
      <c r="AK33" s="486"/>
      <c r="AL33" s="487"/>
      <c r="AM33" s="111"/>
      <c r="AN33" s="467"/>
      <c r="AO33" s="102" t="str">
        <f>IF(SUM(AP33:AQ33)&gt;=2,"error",IF(AP33=1,1,IF(AQ33=1,2,"")))</f>
        <v/>
      </c>
      <c r="AP33" s="102" t="str">
        <f>IF(AP32=TRUE,1,"")</f>
        <v/>
      </c>
      <c r="AQ33" s="120" t="str">
        <f>IF(AQ32=TRUE,1,"")</f>
        <v/>
      </c>
      <c r="AR33" s="111"/>
      <c r="AS33" s="111"/>
      <c r="AT33" s="111"/>
    </row>
    <row r="34" spans="1:46" s="112" customFormat="1" ht="18" customHeight="1">
      <c r="A34" s="138"/>
      <c r="B34" s="139"/>
      <c r="C34" s="139"/>
      <c r="D34" s="466"/>
      <c r="E34" s="466"/>
      <c r="F34" s="466"/>
      <c r="G34" s="466"/>
      <c r="H34" s="466"/>
      <c r="I34" s="466"/>
      <c r="J34" s="466"/>
      <c r="K34" s="466"/>
      <c r="L34" s="466"/>
      <c r="M34" s="466"/>
      <c r="N34" s="466"/>
      <c r="O34" s="466"/>
      <c r="P34" s="466"/>
      <c r="Q34" s="466"/>
      <c r="R34" s="466"/>
      <c r="S34" s="140"/>
      <c r="T34" s="537" t="s">
        <v>113</v>
      </c>
      <c r="U34" s="537"/>
      <c r="V34" s="537"/>
      <c r="W34" s="537"/>
      <c r="X34" s="537"/>
      <c r="Y34" s="537"/>
      <c r="Z34" s="537"/>
      <c r="AA34" s="537"/>
      <c r="AB34" s="537"/>
      <c r="AC34" s="327"/>
      <c r="AD34" s="538"/>
      <c r="AE34" s="538"/>
      <c r="AF34" s="538"/>
      <c r="AG34" s="538"/>
      <c r="AH34" s="540"/>
      <c r="AI34" s="541"/>
      <c r="AJ34" s="541"/>
      <c r="AK34" s="541"/>
      <c r="AL34" s="542"/>
      <c r="AM34" s="111"/>
      <c r="AN34" s="467"/>
      <c r="AO34" s="103" t="s">
        <v>208</v>
      </c>
      <c r="AP34" s="125" t="b">
        <v>0</v>
      </c>
      <c r="AQ34" s="126" t="b">
        <v>0</v>
      </c>
      <c r="AR34" s="111"/>
      <c r="AS34" s="111"/>
      <c r="AT34" s="111"/>
    </row>
    <row r="35" spans="1:46" s="112" customFormat="1" ht="18" customHeight="1">
      <c r="A35" s="599" t="s">
        <v>363</v>
      </c>
      <c r="B35" s="581"/>
      <c r="C35" s="581"/>
      <c r="D35" s="581"/>
      <c r="E35" s="580" t="s">
        <v>114</v>
      </c>
      <c r="F35" s="581"/>
      <c r="G35" s="581"/>
      <c r="H35" s="602" t="s">
        <v>277</v>
      </c>
      <c r="I35" s="603"/>
      <c r="J35" s="603"/>
      <c r="K35" s="603"/>
      <c r="L35" s="604"/>
      <c r="M35" s="57"/>
      <c r="N35" s="58" t="s">
        <v>278</v>
      </c>
      <c r="O35" s="58"/>
      <c r="P35" s="61" t="s">
        <v>279</v>
      </c>
      <c r="Q35" s="580" t="s">
        <v>115</v>
      </c>
      <c r="R35" s="581"/>
      <c r="S35" s="581"/>
      <c r="T35" s="557" t="s">
        <v>276</v>
      </c>
      <c r="U35" s="558"/>
      <c r="V35" s="558"/>
      <c r="W35" s="558"/>
      <c r="X35" s="559"/>
      <c r="Y35" s="72"/>
      <c r="Z35" s="43" t="s">
        <v>278</v>
      </c>
      <c r="AA35" s="43"/>
      <c r="AB35" s="73" t="s">
        <v>279</v>
      </c>
      <c r="AC35" s="543" t="s">
        <v>338</v>
      </c>
      <c r="AD35" s="544"/>
      <c r="AE35" s="545"/>
      <c r="AF35" s="69"/>
      <c r="AG35" s="468" t="s">
        <v>225</v>
      </c>
      <c r="AH35" s="80" t="s">
        <v>182</v>
      </c>
      <c r="AI35" s="539"/>
      <c r="AJ35" s="539"/>
      <c r="AK35" s="553" t="s">
        <v>302</v>
      </c>
      <c r="AL35" s="554"/>
      <c r="AM35" s="111"/>
      <c r="AN35" s="467"/>
      <c r="AO35" s="102" t="str">
        <f>IF(SUM(AP35:AQ35)&gt;=2,"error",IF(AP35=1,1,IF(AQ35=1,2,"")))</f>
        <v/>
      </c>
      <c r="AP35" s="102" t="str">
        <f>IF(AP34=TRUE,1,"")</f>
        <v/>
      </c>
      <c r="AQ35" s="120" t="str">
        <f>IF(AQ34=TRUE,1,"")</f>
        <v/>
      </c>
      <c r="AR35" s="111"/>
      <c r="AS35" s="111"/>
      <c r="AT35" s="111"/>
    </row>
    <row r="36" spans="1:46" s="112" customFormat="1" ht="18" customHeight="1">
      <c r="A36" s="600"/>
      <c r="B36" s="583"/>
      <c r="C36" s="583"/>
      <c r="D36" s="583"/>
      <c r="E36" s="582"/>
      <c r="F36" s="583"/>
      <c r="G36" s="583"/>
      <c r="H36" s="602" t="s">
        <v>116</v>
      </c>
      <c r="I36" s="603"/>
      <c r="J36" s="603"/>
      <c r="K36" s="603"/>
      <c r="L36" s="604"/>
      <c r="M36" s="57"/>
      <c r="N36" s="58" t="s">
        <v>278</v>
      </c>
      <c r="O36" s="58"/>
      <c r="P36" s="61" t="s">
        <v>279</v>
      </c>
      <c r="Q36" s="582"/>
      <c r="R36" s="583"/>
      <c r="S36" s="583"/>
      <c r="T36" s="483" t="s">
        <v>116</v>
      </c>
      <c r="U36" s="484"/>
      <c r="V36" s="484"/>
      <c r="W36" s="484"/>
      <c r="X36" s="484"/>
      <c r="Y36" s="59"/>
      <c r="Z36" s="46" t="s">
        <v>278</v>
      </c>
      <c r="AA36" s="46"/>
      <c r="AB36" s="44" t="s">
        <v>279</v>
      </c>
      <c r="AC36" s="546"/>
      <c r="AD36" s="547"/>
      <c r="AE36" s="548"/>
      <c r="AG36" s="469"/>
      <c r="AH36" s="81" t="s">
        <v>182</v>
      </c>
      <c r="AI36" s="552"/>
      <c r="AJ36" s="552"/>
      <c r="AK36" s="555" t="s">
        <v>314</v>
      </c>
      <c r="AL36" s="556"/>
      <c r="AM36" s="111"/>
      <c r="AN36" s="467" t="s">
        <v>408</v>
      </c>
      <c r="AO36" s="103" t="s">
        <v>209</v>
      </c>
      <c r="AP36" s="125" t="b">
        <v>0</v>
      </c>
      <c r="AQ36" s="119"/>
      <c r="AR36" s="111"/>
      <c r="AS36" s="111"/>
      <c r="AT36" s="111"/>
    </row>
    <row r="37" spans="1:46" s="112" customFormat="1" ht="18" customHeight="1">
      <c r="A37" s="601"/>
      <c r="B37" s="585"/>
      <c r="C37" s="585"/>
      <c r="D37" s="585"/>
      <c r="E37" s="584"/>
      <c r="F37" s="585"/>
      <c r="G37" s="585"/>
      <c r="H37" s="578" t="s">
        <v>117</v>
      </c>
      <c r="I37" s="537"/>
      <c r="J37" s="537"/>
      <c r="K37" s="537"/>
      <c r="L37" s="579"/>
      <c r="M37" s="60"/>
      <c r="N37" s="47" t="s">
        <v>278</v>
      </c>
      <c r="O37" s="47"/>
      <c r="P37" s="45" t="s">
        <v>279</v>
      </c>
      <c r="Q37" s="584"/>
      <c r="R37" s="585"/>
      <c r="S37" s="585"/>
      <c r="T37" s="578" t="s">
        <v>117</v>
      </c>
      <c r="U37" s="537"/>
      <c r="V37" s="537"/>
      <c r="W37" s="537"/>
      <c r="X37" s="579"/>
      <c r="Y37" s="60"/>
      <c r="Z37" s="47" t="s">
        <v>278</v>
      </c>
      <c r="AA37" s="47"/>
      <c r="AB37" s="45" t="s">
        <v>279</v>
      </c>
      <c r="AC37" s="549"/>
      <c r="AD37" s="550"/>
      <c r="AE37" s="551"/>
      <c r="AF37" s="62"/>
      <c r="AG37" s="97" t="s">
        <v>226</v>
      </c>
      <c r="AH37" s="108"/>
      <c r="AI37" s="536"/>
      <c r="AJ37" s="536"/>
      <c r="AK37" s="74"/>
      <c r="AL37" s="75"/>
      <c r="AM37" s="111"/>
      <c r="AN37" s="467"/>
      <c r="AO37" s="102" t="str">
        <f>IF(AP37=1,"1","2")</f>
        <v>2</v>
      </c>
      <c r="AP37" s="102" t="str">
        <f>IF(AP36=TRUE,1,"")</f>
        <v/>
      </c>
      <c r="AQ37" s="118"/>
      <c r="AR37" s="111"/>
      <c r="AS37" s="111"/>
      <c r="AT37" s="111"/>
    </row>
    <row r="38" spans="1:46" s="112" customFormat="1" ht="18" customHeight="1">
      <c r="A38" s="417" t="s">
        <v>364</v>
      </c>
      <c r="B38" s="418"/>
      <c r="C38" s="418"/>
      <c r="D38" s="418"/>
      <c r="E38" s="418"/>
      <c r="F38" s="418"/>
      <c r="G38" s="418"/>
      <c r="H38" s="418"/>
      <c r="I38" s="418"/>
      <c r="J38" s="418"/>
      <c r="K38" s="418"/>
      <c r="L38" s="418"/>
      <c r="M38" s="418"/>
      <c r="N38" s="418"/>
      <c r="O38" s="418"/>
      <c r="P38" s="418"/>
      <c r="Q38" s="418"/>
      <c r="R38" s="418"/>
      <c r="S38" s="418"/>
      <c r="T38" s="418"/>
      <c r="U38" s="418"/>
      <c r="V38" s="418"/>
      <c r="W38" s="418"/>
      <c r="X38" s="418"/>
      <c r="Y38" s="418"/>
      <c r="Z38" s="418"/>
      <c r="AA38" s="418"/>
      <c r="AB38" s="418"/>
      <c r="AC38" s="418"/>
      <c r="AD38" s="418"/>
      <c r="AE38" s="418"/>
      <c r="AF38" s="418"/>
      <c r="AG38" s="418"/>
      <c r="AH38" s="418"/>
      <c r="AI38" s="418"/>
      <c r="AJ38" s="418"/>
      <c r="AK38" s="418"/>
      <c r="AL38" s="605"/>
      <c r="AM38" s="111"/>
      <c r="AN38" s="467"/>
      <c r="AO38" s="103" t="s">
        <v>210</v>
      </c>
      <c r="AP38" s="125" t="b">
        <v>0</v>
      </c>
      <c r="AQ38" s="119"/>
      <c r="AR38" s="111"/>
      <c r="AS38" s="111"/>
      <c r="AT38" s="111"/>
    </row>
    <row r="39" spans="1:46" s="112" customFormat="1" ht="18" customHeight="1">
      <c r="A39" s="213"/>
      <c r="B39" s="587" t="s">
        <v>118</v>
      </c>
      <c r="C39" s="588"/>
      <c r="D39" s="588"/>
      <c r="E39" s="588"/>
      <c r="F39" s="588"/>
      <c r="G39" s="589"/>
      <c r="H39" s="514" t="s">
        <v>340</v>
      </c>
      <c r="I39" s="512"/>
      <c r="J39" s="512"/>
      <c r="K39" s="512"/>
      <c r="L39" s="513"/>
      <c r="M39" s="606" t="s">
        <v>194</v>
      </c>
      <c r="N39" s="607"/>
      <c r="O39" s="607"/>
      <c r="P39" s="607"/>
      <c r="Q39" s="607"/>
      <c r="R39" s="607"/>
      <c r="S39" s="607"/>
      <c r="T39" s="607"/>
      <c r="U39" s="607"/>
      <c r="V39" s="560" t="s">
        <v>119</v>
      </c>
      <c r="W39" s="561"/>
      <c r="X39" s="562"/>
      <c r="Y39" s="128"/>
      <c r="Z39" s="128"/>
      <c r="AA39" s="128" t="s">
        <v>120</v>
      </c>
      <c r="AB39" s="128"/>
      <c r="AC39" s="128"/>
      <c r="AD39" s="128"/>
      <c r="AE39" s="128"/>
      <c r="AF39" s="128"/>
      <c r="AG39" s="141"/>
      <c r="AH39" s="141"/>
      <c r="AI39" s="141"/>
      <c r="AJ39" s="141"/>
      <c r="AK39" s="141"/>
      <c r="AL39" s="142"/>
      <c r="AM39" s="111"/>
      <c r="AN39" s="467"/>
      <c r="AO39" s="102" t="str">
        <f>IF(AP39=1,"1","2")</f>
        <v>2</v>
      </c>
      <c r="AP39" s="102" t="str">
        <f>IF(AP38=TRUE,1,"")</f>
        <v/>
      </c>
      <c r="AQ39" s="118"/>
      <c r="AR39" s="111"/>
      <c r="AS39" s="111"/>
      <c r="AT39" s="111"/>
    </row>
    <row r="40" spans="1:46" s="112" customFormat="1" ht="18" customHeight="1">
      <c r="A40" s="213"/>
      <c r="B40" s="590"/>
      <c r="C40" s="323"/>
      <c r="D40" s="323"/>
      <c r="E40" s="323"/>
      <c r="F40" s="323"/>
      <c r="G40" s="331"/>
      <c r="H40" s="306" t="s">
        <v>121</v>
      </c>
      <c r="I40" s="260"/>
      <c r="J40" s="260"/>
      <c r="K40" s="260"/>
      <c r="L40" s="261"/>
      <c r="M40" s="399" t="s">
        <v>194</v>
      </c>
      <c r="N40" s="400"/>
      <c r="O40" s="400"/>
      <c r="P40" s="400"/>
      <c r="Q40" s="400"/>
      <c r="R40" s="400"/>
      <c r="S40" s="400"/>
      <c r="T40" s="400"/>
      <c r="U40" s="400"/>
      <c r="V40" s="563"/>
      <c r="W40" s="564"/>
      <c r="X40" s="565"/>
      <c r="Y40" s="99"/>
      <c r="Z40" s="99"/>
      <c r="AA40" s="99" t="s">
        <v>122</v>
      </c>
      <c r="AB40" s="99"/>
      <c r="AC40" s="99"/>
      <c r="AD40" s="99"/>
      <c r="AE40" s="99"/>
      <c r="AF40" s="99"/>
      <c r="AG40" s="55"/>
      <c r="AH40" s="55"/>
      <c r="AI40" s="55"/>
      <c r="AJ40" s="55"/>
      <c r="AK40" s="55"/>
      <c r="AL40" s="143"/>
      <c r="AM40" s="111"/>
      <c r="AN40" s="467"/>
      <c r="AO40" s="103" t="s">
        <v>211</v>
      </c>
      <c r="AP40" s="125" t="b">
        <v>0</v>
      </c>
      <c r="AQ40" s="119"/>
      <c r="AR40" s="111"/>
      <c r="AS40" s="111"/>
      <c r="AT40" s="111"/>
    </row>
    <row r="41" spans="1:46" s="112" customFormat="1" ht="18" customHeight="1">
      <c r="A41" s="213"/>
      <c r="B41" s="590"/>
      <c r="C41" s="323"/>
      <c r="D41" s="323"/>
      <c r="E41" s="323"/>
      <c r="F41" s="323"/>
      <c r="G41" s="331"/>
      <c r="H41" s="306" t="s">
        <v>123</v>
      </c>
      <c r="I41" s="260"/>
      <c r="J41" s="260"/>
      <c r="K41" s="260"/>
      <c r="L41" s="261"/>
      <c r="M41" s="399" t="s">
        <v>194</v>
      </c>
      <c r="N41" s="400"/>
      <c r="O41" s="400"/>
      <c r="P41" s="400"/>
      <c r="Q41" s="400"/>
      <c r="R41" s="400"/>
      <c r="S41" s="400"/>
      <c r="T41" s="400"/>
      <c r="U41" s="400"/>
      <c r="V41" s="563"/>
      <c r="W41" s="564"/>
      <c r="X41" s="565"/>
      <c r="Y41" s="99"/>
      <c r="Z41" s="99"/>
      <c r="AA41" s="99" t="s">
        <v>124</v>
      </c>
      <c r="AB41" s="99"/>
      <c r="AC41" s="99"/>
      <c r="AD41" s="99"/>
      <c r="AE41" s="99"/>
      <c r="AF41" s="99"/>
      <c r="AG41" s="55"/>
      <c r="AH41" s="55"/>
      <c r="AI41" s="55"/>
      <c r="AJ41" s="55"/>
      <c r="AK41" s="55"/>
      <c r="AL41" s="143"/>
      <c r="AM41" s="111"/>
      <c r="AN41" s="467"/>
      <c r="AO41" s="102" t="str">
        <f>IF(AP41=1,"1","2")</f>
        <v>2</v>
      </c>
      <c r="AP41" s="102" t="str">
        <f>IF(AP40=TRUE,1,"")</f>
        <v/>
      </c>
      <c r="AQ41" s="118"/>
      <c r="AR41" s="111"/>
      <c r="AS41" s="111"/>
      <c r="AT41" s="111"/>
    </row>
    <row r="42" spans="1:46" s="112" customFormat="1" ht="18" customHeight="1">
      <c r="A42" s="213"/>
      <c r="B42" s="590"/>
      <c r="C42" s="323"/>
      <c r="D42" s="323"/>
      <c r="E42" s="323"/>
      <c r="F42" s="323"/>
      <c r="G42" s="331"/>
      <c r="H42" s="306" t="s">
        <v>125</v>
      </c>
      <c r="I42" s="260"/>
      <c r="J42" s="260"/>
      <c r="K42" s="260"/>
      <c r="L42" s="261"/>
      <c r="M42" s="399" t="s">
        <v>194</v>
      </c>
      <c r="N42" s="400"/>
      <c r="O42" s="400"/>
      <c r="P42" s="400"/>
      <c r="Q42" s="400"/>
      <c r="R42" s="400"/>
      <c r="S42" s="400"/>
      <c r="T42" s="400"/>
      <c r="U42" s="569"/>
      <c r="V42" s="563"/>
      <c r="W42" s="564"/>
      <c r="X42" s="565"/>
      <c r="Y42" s="99"/>
      <c r="Z42" s="99"/>
      <c r="AA42" s="99" t="s">
        <v>126</v>
      </c>
      <c r="AB42" s="99"/>
      <c r="AC42" s="99"/>
      <c r="AD42" s="99"/>
      <c r="AE42" s="99"/>
      <c r="AF42" s="99"/>
      <c r="AG42" s="55"/>
      <c r="AH42" s="55"/>
      <c r="AI42" s="55"/>
      <c r="AJ42" s="55"/>
      <c r="AK42" s="55"/>
      <c r="AL42" s="143"/>
      <c r="AM42" s="111"/>
      <c r="AN42" s="467"/>
      <c r="AO42" s="103" t="s">
        <v>212</v>
      </c>
      <c r="AP42" s="125" t="b">
        <v>0</v>
      </c>
      <c r="AQ42" s="119"/>
      <c r="AR42" s="111"/>
      <c r="AS42" s="111"/>
      <c r="AT42" s="111"/>
    </row>
    <row r="43" spans="1:46" s="112" customFormat="1" ht="18" customHeight="1">
      <c r="A43" s="213"/>
      <c r="B43" s="591"/>
      <c r="C43" s="592"/>
      <c r="D43" s="592"/>
      <c r="E43" s="592"/>
      <c r="F43" s="592"/>
      <c r="G43" s="593"/>
      <c r="H43" s="594" t="s">
        <v>372</v>
      </c>
      <c r="I43" s="595"/>
      <c r="J43" s="595"/>
      <c r="K43" s="595"/>
      <c r="L43" s="596"/>
      <c r="M43" s="598" t="s">
        <v>194</v>
      </c>
      <c r="N43" s="598"/>
      <c r="O43" s="598"/>
      <c r="P43" s="598"/>
      <c r="Q43" s="598"/>
      <c r="R43" s="598"/>
      <c r="S43" s="598"/>
      <c r="T43" s="598"/>
      <c r="U43" s="598"/>
      <c r="V43" s="563"/>
      <c r="W43" s="564"/>
      <c r="X43" s="565"/>
      <c r="Y43" s="99"/>
      <c r="Z43" s="99"/>
      <c r="AA43" s="99" t="s">
        <v>128</v>
      </c>
      <c r="AB43" s="99"/>
      <c r="AC43" s="99"/>
      <c r="AD43" s="99"/>
      <c r="AE43" s="99"/>
      <c r="AF43" s="99"/>
      <c r="AG43" s="55"/>
      <c r="AH43" s="55"/>
      <c r="AI43" s="55"/>
      <c r="AJ43" s="55"/>
      <c r="AK43" s="55"/>
      <c r="AL43" s="143"/>
      <c r="AM43" s="111"/>
      <c r="AN43" s="467"/>
      <c r="AO43" s="102" t="str">
        <f>IF(AP43=1,"1","2")</f>
        <v>2</v>
      </c>
      <c r="AP43" s="102" t="str">
        <f>IF(AP42=TRUE,1,"")</f>
        <v/>
      </c>
      <c r="AQ43" s="118"/>
      <c r="AR43" s="111"/>
      <c r="AS43" s="111"/>
      <c r="AT43" s="111"/>
    </row>
    <row r="44" spans="1:46" s="112" customFormat="1" ht="18" customHeight="1">
      <c r="A44" s="213"/>
      <c r="B44" s="587" t="s">
        <v>339</v>
      </c>
      <c r="C44" s="588"/>
      <c r="D44" s="588"/>
      <c r="E44" s="588"/>
      <c r="F44" s="588"/>
      <c r="G44" s="588"/>
      <c r="H44" s="575" t="s">
        <v>127</v>
      </c>
      <c r="I44" s="576"/>
      <c r="J44" s="576"/>
      <c r="K44" s="576"/>
      <c r="L44" s="577"/>
      <c r="M44" s="62"/>
      <c r="N44" s="98" t="s">
        <v>274</v>
      </c>
      <c r="O44" s="99" t="s">
        <v>195</v>
      </c>
      <c r="P44" s="517"/>
      <c r="Q44" s="517"/>
      <c r="R44" s="517"/>
      <c r="S44" s="451" t="s">
        <v>314</v>
      </c>
      <c r="T44" s="451"/>
      <c r="U44" s="451"/>
      <c r="V44" s="563"/>
      <c r="W44" s="564"/>
      <c r="X44" s="565"/>
      <c r="Y44" s="99"/>
      <c r="Z44" s="99"/>
      <c r="AA44" s="99" t="s">
        <v>129</v>
      </c>
      <c r="AB44" s="99"/>
      <c r="AC44" s="99"/>
      <c r="AD44" s="99"/>
      <c r="AE44" s="99"/>
      <c r="AF44" s="99"/>
      <c r="AG44" s="55"/>
      <c r="AH44" s="55"/>
      <c r="AI44" s="55"/>
      <c r="AJ44" s="55"/>
      <c r="AK44" s="55"/>
      <c r="AL44" s="143"/>
      <c r="AM44" s="111"/>
      <c r="AN44" s="467"/>
      <c r="AO44" s="103" t="s">
        <v>213</v>
      </c>
      <c r="AP44" s="125" t="b">
        <v>0</v>
      </c>
      <c r="AQ44" s="119"/>
      <c r="AR44" s="111"/>
      <c r="AS44" s="111"/>
      <c r="AT44" s="111"/>
    </row>
    <row r="45" spans="1:46" s="112" customFormat="1" ht="18" customHeight="1">
      <c r="A45" s="213"/>
      <c r="B45" s="590"/>
      <c r="C45" s="323"/>
      <c r="D45" s="323"/>
      <c r="E45" s="323"/>
      <c r="F45" s="323"/>
      <c r="G45" s="323"/>
      <c r="H45" s="326"/>
      <c r="I45" s="205"/>
      <c r="J45" s="205"/>
      <c r="K45" s="205"/>
      <c r="L45" s="206"/>
      <c r="M45" s="56"/>
      <c r="N45" s="57" t="s">
        <v>275</v>
      </c>
      <c r="O45" s="116"/>
      <c r="P45" s="116"/>
      <c r="Q45" s="116"/>
      <c r="R45" s="116"/>
      <c r="S45" s="116"/>
      <c r="T45" s="116"/>
      <c r="U45" s="116"/>
      <c r="V45" s="563"/>
      <c r="W45" s="564"/>
      <c r="X45" s="565"/>
      <c r="Y45" s="99"/>
      <c r="Z45" s="99"/>
      <c r="AA45" s="99" t="s">
        <v>131</v>
      </c>
      <c r="AB45" s="99"/>
      <c r="AC45" s="99"/>
      <c r="AD45" s="99"/>
      <c r="AE45" s="99"/>
      <c r="AF45" s="99"/>
      <c r="AG45" s="55"/>
      <c r="AH45" s="55"/>
      <c r="AI45" s="55"/>
      <c r="AJ45" s="55"/>
      <c r="AK45" s="55"/>
      <c r="AL45" s="143"/>
      <c r="AM45" s="111"/>
      <c r="AN45" s="467"/>
      <c r="AO45" s="102" t="str">
        <f>IF(AP45=1,"1","2")</f>
        <v>2</v>
      </c>
      <c r="AP45" s="102" t="str">
        <f>IF(AP44=TRUE,1,"")</f>
        <v/>
      </c>
      <c r="AQ45" s="118"/>
      <c r="AR45" s="111"/>
      <c r="AS45" s="111"/>
      <c r="AT45" s="111"/>
    </row>
    <row r="46" spans="1:46" s="112" customFormat="1" ht="18" customHeight="1">
      <c r="A46" s="213"/>
      <c r="B46" s="590"/>
      <c r="C46" s="323"/>
      <c r="D46" s="323"/>
      <c r="E46" s="323"/>
      <c r="F46" s="323"/>
      <c r="G46" s="323"/>
      <c r="H46" s="219" t="s">
        <v>130</v>
      </c>
      <c r="I46" s="219"/>
      <c r="J46" s="219"/>
      <c r="K46" s="219"/>
      <c r="L46" s="219"/>
      <c r="M46" s="399" t="s">
        <v>194</v>
      </c>
      <c r="N46" s="400"/>
      <c r="O46" s="400"/>
      <c r="P46" s="400"/>
      <c r="Q46" s="400"/>
      <c r="R46" s="400"/>
      <c r="S46" s="400"/>
      <c r="T46" s="400"/>
      <c r="U46" s="400"/>
      <c r="V46" s="563"/>
      <c r="W46" s="564"/>
      <c r="X46" s="565"/>
      <c r="Y46" s="99"/>
      <c r="Z46" s="99"/>
      <c r="AA46" s="99" t="s">
        <v>133</v>
      </c>
      <c r="AB46" s="99"/>
      <c r="AC46" s="99"/>
      <c r="AD46" s="99"/>
      <c r="AE46" s="99"/>
      <c r="AF46" s="99"/>
      <c r="AG46" s="55"/>
      <c r="AH46" s="55"/>
      <c r="AI46" s="55"/>
      <c r="AJ46" s="55"/>
      <c r="AK46" s="55"/>
      <c r="AL46" s="143"/>
      <c r="AM46" s="111"/>
      <c r="AN46" s="467"/>
      <c r="AO46" s="103" t="s">
        <v>214</v>
      </c>
      <c r="AP46" s="125" t="b">
        <v>0</v>
      </c>
      <c r="AQ46" s="119"/>
      <c r="AR46" s="111"/>
      <c r="AS46" s="111"/>
      <c r="AT46" s="111"/>
    </row>
    <row r="47" spans="1:46" s="112" customFormat="1" ht="18" customHeight="1">
      <c r="A47" s="213"/>
      <c r="B47" s="590"/>
      <c r="C47" s="323"/>
      <c r="D47" s="323"/>
      <c r="E47" s="323"/>
      <c r="F47" s="323"/>
      <c r="G47" s="323"/>
      <c r="H47" s="608" t="s">
        <v>132</v>
      </c>
      <c r="I47" s="214"/>
      <c r="J47" s="214"/>
      <c r="K47" s="214"/>
      <c r="L47" s="215"/>
      <c r="M47" s="570"/>
      <c r="N47" s="552"/>
      <c r="O47" s="552"/>
      <c r="P47" s="552"/>
      <c r="Q47" s="552"/>
      <c r="R47" s="552"/>
      <c r="S47" s="552"/>
      <c r="T47" s="552"/>
      <c r="U47" s="571"/>
      <c r="V47" s="563"/>
      <c r="W47" s="564"/>
      <c r="X47" s="565"/>
      <c r="Y47" s="99"/>
      <c r="Z47" s="99"/>
      <c r="AA47" s="99" t="s">
        <v>111</v>
      </c>
      <c r="AB47" s="99"/>
      <c r="AC47" s="99"/>
      <c r="AD47" s="99"/>
      <c r="AE47" s="99"/>
      <c r="AF47" s="99"/>
      <c r="AG47" s="55"/>
      <c r="AH47" s="55"/>
      <c r="AI47" s="55"/>
      <c r="AJ47" s="55"/>
      <c r="AK47" s="55"/>
      <c r="AL47" s="143"/>
      <c r="AM47" s="111"/>
      <c r="AN47" s="467"/>
      <c r="AO47" s="102" t="str">
        <f>IF(AP47=1,"1","2")</f>
        <v>2</v>
      </c>
      <c r="AP47" s="102" t="str">
        <f>IF(AP46=TRUE,1,"")</f>
        <v/>
      </c>
      <c r="AQ47" s="118"/>
      <c r="AR47" s="111"/>
      <c r="AS47" s="111"/>
      <c r="AT47" s="111"/>
    </row>
    <row r="48" spans="1:46" s="112" customFormat="1" ht="18" customHeight="1">
      <c r="A48" s="200"/>
      <c r="B48" s="597"/>
      <c r="C48" s="325"/>
      <c r="D48" s="325"/>
      <c r="E48" s="325"/>
      <c r="F48" s="325"/>
      <c r="G48" s="325"/>
      <c r="H48" s="609"/>
      <c r="I48" s="201"/>
      <c r="J48" s="201"/>
      <c r="K48" s="201"/>
      <c r="L48" s="202"/>
      <c r="M48" s="572"/>
      <c r="N48" s="573"/>
      <c r="O48" s="573"/>
      <c r="P48" s="573"/>
      <c r="Q48" s="573"/>
      <c r="R48" s="573"/>
      <c r="S48" s="573"/>
      <c r="T48" s="573"/>
      <c r="U48" s="574"/>
      <c r="V48" s="566"/>
      <c r="W48" s="567"/>
      <c r="X48" s="568"/>
      <c r="Y48" s="144"/>
      <c r="Z48" s="144"/>
      <c r="AA48" s="144" t="s">
        <v>21</v>
      </c>
      <c r="AB48" s="144"/>
      <c r="AC48" s="144"/>
      <c r="AD48" s="144"/>
      <c r="AE48" s="144"/>
      <c r="AF48" s="144"/>
      <c r="AG48" s="54"/>
      <c r="AH48" s="54"/>
      <c r="AI48" s="54"/>
      <c r="AJ48" s="54"/>
      <c r="AK48" s="54"/>
      <c r="AL48" s="84"/>
      <c r="AM48" s="111"/>
      <c r="AN48" s="467"/>
      <c r="AO48" s="103" t="s">
        <v>215</v>
      </c>
      <c r="AP48" s="125" t="b">
        <v>0</v>
      </c>
      <c r="AQ48" s="119"/>
      <c r="AR48" s="111"/>
      <c r="AS48" s="111"/>
      <c r="AT48" s="111"/>
    </row>
    <row r="49" spans="40:43">
      <c r="AN49" s="467"/>
      <c r="AO49" s="102" t="str">
        <f>IF(AP49=1,"1","2")</f>
        <v>2</v>
      </c>
      <c r="AP49" s="102" t="str">
        <f>IF(AP48=TRUE,1,"")</f>
        <v/>
      </c>
      <c r="AQ49" s="118"/>
    </row>
    <row r="50" spans="40:43">
      <c r="AN50" s="467"/>
      <c r="AO50" s="103" t="s">
        <v>224</v>
      </c>
      <c r="AP50" s="125" t="b">
        <v>0</v>
      </c>
      <c r="AQ50" s="119"/>
    </row>
    <row r="51" spans="40:43">
      <c r="AN51" s="467"/>
      <c r="AO51" s="102" t="str">
        <f>IF(AP51=1,"1","2")</f>
        <v>2</v>
      </c>
      <c r="AP51" s="102" t="str">
        <f>IF(AP50=TRUE,1,"")</f>
        <v/>
      </c>
      <c r="AQ51" s="118"/>
    </row>
    <row r="52" spans="40:43">
      <c r="AN52" s="467"/>
      <c r="AO52" s="103" t="s">
        <v>216</v>
      </c>
      <c r="AP52" s="125" t="b">
        <v>0</v>
      </c>
      <c r="AQ52" s="119"/>
    </row>
    <row r="53" spans="40:43">
      <c r="AN53" s="467"/>
      <c r="AO53" s="102" t="str">
        <f>IF(AP53=1,"1","2")</f>
        <v>2</v>
      </c>
      <c r="AP53" s="102" t="str">
        <f>IF(AP52=TRUE,1,"")</f>
        <v/>
      </c>
      <c r="AQ53" s="118"/>
    </row>
    <row r="54" spans="40:43">
      <c r="AN54" s="467"/>
      <c r="AO54" s="103" t="s">
        <v>217</v>
      </c>
      <c r="AP54" s="125" t="b">
        <v>0</v>
      </c>
      <c r="AQ54" s="119"/>
    </row>
    <row r="55" spans="40:43">
      <c r="AN55" s="467"/>
      <c r="AO55" s="102" t="str">
        <f>IF(AP55=1,"1","2")</f>
        <v>2</v>
      </c>
      <c r="AP55" s="102" t="str">
        <f>IF(AP54=TRUE,1,"")</f>
        <v/>
      </c>
      <c r="AQ55" s="118"/>
    </row>
    <row r="56" spans="40:43">
      <c r="AQ56" s="117"/>
    </row>
  </sheetData>
  <sheetProtection sheet="1" selectLockedCells="1"/>
  <mergeCells count="204">
    <mergeCell ref="C26:S26"/>
    <mergeCell ref="N24:Q24"/>
    <mergeCell ref="D25:G25"/>
    <mergeCell ref="I25:K25"/>
    <mergeCell ref="N25:Q25"/>
    <mergeCell ref="B39:G43"/>
    <mergeCell ref="H43:L43"/>
    <mergeCell ref="B44:G48"/>
    <mergeCell ref="M43:U43"/>
    <mergeCell ref="A35:D37"/>
    <mergeCell ref="E35:G37"/>
    <mergeCell ref="H35:L35"/>
    <mergeCell ref="H36:L36"/>
    <mergeCell ref="A38:AL38"/>
    <mergeCell ref="A39:A48"/>
    <mergeCell ref="H39:L39"/>
    <mergeCell ref="M39:U39"/>
    <mergeCell ref="S44:U44"/>
    <mergeCell ref="H46:L46"/>
    <mergeCell ref="M46:U46"/>
    <mergeCell ref="H40:L40"/>
    <mergeCell ref="H41:L41"/>
    <mergeCell ref="M41:U41"/>
    <mergeCell ref="H47:L48"/>
    <mergeCell ref="V39:X48"/>
    <mergeCell ref="H42:L42"/>
    <mergeCell ref="M42:U42"/>
    <mergeCell ref="M40:U40"/>
    <mergeCell ref="M47:U48"/>
    <mergeCell ref="H44:L45"/>
    <mergeCell ref="H37:L37"/>
    <mergeCell ref="T37:X37"/>
    <mergeCell ref="Q35:S37"/>
    <mergeCell ref="P44:R44"/>
    <mergeCell ref="AI37:AJ37"/>
    <mergeCell ref="T34:AB34"/>
    <mergeCell ref="AC34:AG34"/>
    <mergeCell ref="AI35:AJ35"/>
    <mergeCell ref="AH34:AL34"/>
    <mergeCell ref="AC35:AE37"/>
    <mergeCell ref="AI36:AJ36"/>
    <mergeCell ref="AK35:AL35"/>
    <mergeCell ref="AK36:AL36"/>
    <mergeCell ref="T35:X35"/>
    <mergeCell ref="T36:X36"/>
    <mergeCell ref="W30:AB30"/>
    <mergeCell ref="AC30:AG30"/>
    <mergeCell ref="T33:AB33"/>
    <mergeCell ref="AC33:AG33"/>
    <mergeCell ref="AH30:AL30"/>
    <mergeCell ref="T31:AB31"/>
    <mergeCell ref="AC31:AG31"/>
    <mergeCell ref="AH31:AL31"/>
    <mergeCell ref="T32:AB32"/>
    <mergeCell ref="AC32:AG32"/>
    <mergeCell ref="AH32:AL32"/>
    <mergeCell ref="T29:V30"/>
    <mergeCell ref="W29:AB29"/>
    <mergeCell ref="AC29:AG29"/>
    <mergeCell ref="AH29:AL29"/>
    <mergeCell ref="AH33:AL33"/>
    <mergeCell ref="T26:V27"/>
    <mergeCell ref="W26:AB26"/>
    <mergeCell ref="AC26:AG26"/>
    <mergeCell ref="AH26:AL26"/>
    <mergeCell ref="W27:AB27"/>
    <mergeCell ref="AC27:AG27"/>
    <mergeCell ref="AH27:AL27"/>
    <mergeCell ref="T28:AB28"/>
    <mergeCell ref="AC28:AG28"/>
    <mergeCell ref="T22:AB22"/>
    <mergeCell ref="AC22:AG22"/>
    <mergeCell ref="W25:AB25"/>
    <mergeCell ref="AC25:AG25"/>
    <mergeCell ref="I24:K24"/>
    <mergeCell ref="D24:G24"/>
    <mergeCell ref="C23:S23"/>
    <mergeCell ref="C22:S22"/>
    <mergeCell ref="A20:S20"/>
    <mergeCell ref="W20:AB20"/>
    <mergeCell ref="AC20:AG20"/>
    <mergeCell ref="A21:S21"/>
    <mergeCell ref="T21:AB21"/>
    <mergeCell ref="AC21:AG21"/>
    <mergeCell ref="T19:V20"/>
    <mergeCell ref="W19:AB19"/>
    <mergeCell ref="AC19:AG19"/>
    <mergeCell ref="T23:V25"/>
    <mergeCell ref="W23:AB23"/>
    <mergeCell ref="AC23:AG23"/>
    <mergeCell ref="W24:AB24"/>
    <mergeCell ref="AC24:AG24"/>
    <mergeCell ref="A10:F10"/>
    <mergeCell ref="J10:N10"/>
    <mergeCell ref="O10:S10"/>
    <mergeCell ref="T10:V11"/>
    <mergeCell ref="W10:AB10"/>
    <mergeCell ref="AC10:AG10"/>
    <mergeCell ref="A11:F11"/>
    <mergeCell ref="A15:F15"/>
    <mergeCell ref="J15:N15"/>
    <mergeCell ref="O15:S15"/>
    <mergeCell ref="T15:AB15"/>
    <mergeCell ref="AC15:AG15"/>
    <mergeCell ref="AC12:AG12"/>
    <mergeCell ref="A14:F14"/>
    <mergeCell ref="J14:N14"/>
    <mergeCell ref="O14:S14"/>
    <mergeCell ref="W14:AB14"/>
    <mergeCell ref="AC14:AG14"/>
    <mergeCell ref="A13:F13"/>
    <mergeCell ref="J13:N13"/>
    <mergeCell ref="O13:S13"/>
    <mergeCell ref="T13:V14"/>
    <mergeCell ref="W13:AB13"/>
    <mergeCell ref="AC13:AG13"/>
    <mergeCell ref="AH10:AL10"/>
    <mergeCell ref="J6:N6"/>
    <mergeCell ref="O6:S6"/>
    <mergeCell ref="T6:V9"/>
    <mergeCell ref="W6:AB6"/>
    <mergeCell ref="J11:N11"/>
    <mergeCell ref="O11:S11"/>
    <mergeCell ref="W11:AB11"/>
    <mergeCell ref="AC11:AG11"/>
    <mergeCell ref="AH11:AL11"/>
    <mergeCell ref="O7:S7"/>
    <mergeCell ref="W7:AB7"/>
    <mergeCell ref="AC7:AG7"/>
    <mergeCell ref="AH7:AL7"/>
    <mergeCell ref="AN13:AN18"/>
    <mergeCell ref="AN19:AN20"/>
    <mergeCell ref="AN22:AN31"/>
    <mergeCell ref="AN32:AN35"/>
    <mergeCell ref="AH12:AL12"/>
    <mergeCell ref="AH15:AL15"/>
    <mergeCell ref="AH13:AL13"/>
    <mergeCell ref="AH14:AL14"/>
    <mergeCell ref="AH16:AL16"/>
    <mergeCell ref="AH17:AL17"/>
    <mergeCell ref="AH18:AL18"/>
    <mergeCell ref="AH19:AL19"/>
    <mergeCell ref="AH20:AL20"/>
    <mergeCell ref="AH21:AL21"/>
    <mergeCell ref="AH22:AL22"/>
    <mergeCell ref="AH28:AL28"/>
    <mergeCell ref="AH23:AL23"/>
    <mergeCell ref="AH24:AL24"/>
    <mergeCell ref="AH25:AL25"/>
    <mergeCell ref="A5:I5"/>
    <mergeCell ref="J5:N5"/>
    <mergeCell ref="O5:S5"/>
    <mergeCell ref="T5:AB5"/>
    <mergeCell ref="AC5:AG5"/>
    <mergeCell ref="AH5:AL5"/>
    <mergeCell ref="AC6:AG6"/>
    <mergeCell ref="A8:F8"/>
    <mergeCell ref="J8:N8"/>
    <mergeCell ref="O8:S8"/>
    <mergeCell ref="W8:AB8"/>
    <mergeCell ref="AC8:AG8"/>
    <mergeCell ref="A12:F12"/>
    <mergeCell ref="J12:N12"/>
    <mergeCell ref="O12:S12"/>
    <mergeCell ref="T12:AB12"/>
    <mergeCell ref="W17:AB17"/>
    <mergeCell ref="AC17:AG17"/>
    <mergeCell ref="W18:AB18"/>
    <mergeCell ref="AC18:AG18"/>
    <mergeCell ref="A16:F16"/>
    <mergeCell ref="J16:N16"/>
    <mergeCell ref="O16:S16"/>
    <mergeCell ref="T16:V18"/>
    <mergeCell ref="W16:AB16"/>
    <mergeCell ref="AC16:AG16"/>
    <mergeCell ref="A18:I19"/>
    <mergeCell ref="J18:R19"/>
    <mergeCell ref="A17:I17"/>
    <mergeCell ref="K17:L17"/>
    <mergeCell ref="Q17:R17"/>
    <mergeCell ref="D30:R34"/>
    <mergeCell ref="AN36:AN55"/>
    <mergeCell ref="A1:L1"/>
    <mergeCell ref="M1:N1"/>
    <mergeCell ref="O1:P1"/>
    <mergeCell ref="Q1:AL1"/>
    <mergeCell ref="AG35:AG36"/>
    <mergeCell ref="N17:P17"/>
    <mergeCell ref="A3:S3"/>
    <mergeCell ref="T3:AL3"/>
    <mergeCell ref="A4:S4"/>
    <mergeCell ref="T4:AL4"/>
    <mergeCell ref="A9:F9"/>
    <mergeCell ref="J9:N9"/>
    <mergeCell ref="O9:S9"/>
    <mergeCell ref="W9:AB9"/>
    <mergeCell ref="AC9:AG9"/>
    <mergeCell ref="AH9:AL9"/>
    <mergeCell ref="AH6:AL6"/>
    <mergeCell ref="A7:F7"/>
    <mergeCell ref="J7:N7"/>
    <mergeCell ref="A6:F6"/>
    <mergeCell ref="AN7:AN12"/>
    <mergeCell ref="AH8:AL8"/>
  </mergeCells>
  <phoneticPr fontId="2"/>
  <printOptions horizontalCentered="1"/>
  <pageMargins left="0.47244094488188981" right="0.47244094488188981" top="0.6692913385826772" bottom="0.6692913385826772" header="0.11811023622047245" footer="0.11811023622047245"/>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 r:id="rId4" name="Check Box 81">
              <controlPr locked="0" defaultSize="0" autoFill="0" autoLine="0" autoPict="0">
                <anchor moveWithCells="1">
                  <from>
                    <xdr:col>24</xdr:col>
                    <xdr:colOff>127000</xdr:colOff>
                    <xdr:row>38</xdr:row>
                    <xdr:rowOff>12700</xdr:rowOff>
                  </from>
                  <to>
                    <xdr:col>26</xdr:col>
                    <xdr:colOff>31750</xdr:colOff>
                    <xdr:row>39</xdr:row>
                    <xdr:rowOff>31750</xdr:rowOff>
                  </to>
                </anchor>
              </controlPr>
            </control>
          </mc:Choice>
        </mc:AlternateContent>
        <mc:AlternateContent xmlns:mc="http://schemas.openxmlformats.org/markup-compatibility/2006">
          <mc:Choice Requires="x14">
            <control shapeId="4" r:id="rId5" name="Check Box 83">
              <controlPr locked="0" defaultSize="0" autoFill="0" autoLine="0" autoPict="0">
                <anchor moveWithCells="1">
                  <from>
                    <xdr:col>24</xdr:col>
                    <xdr:colOff>127000</xdr:colOff>
                    <xdr:row>39</xdr:row>
                    <xdr:rowOff>12700</xdr:rowOff>
                  </from>
                  <to>
                    <xdr:col>26</xdr:col>
                    <xdr:colOff>31750</xdr:colOff>
                    <xdr:row>40</xdr:row>
                    <xdr:rowOff>31750</xdr:rowOff>
                  </to>
                </anchor>
              </controlPr>
            </control>
          </mc:Choice>
        </mc:AlternateContent>
        <mc:AlternateContent xmlns:mc="http://schemas.openxmlformats.org/markup-compatibility/2006">
          <mc:Choice Requires="x14">
            <control shapeId="5" r:id="rId6" name="Check Box 85">
              <controlPr locked="0" defaultSize="0" autoFill="0" autoLine="0" autoPict="0">
                <anchor moveWithCells="1">
                  <from>
                    <xdr:col>24</xdr:col>
                    <xdr:colOff>127000</xdr:colOff>
                    <xdr:row>40</xdr:row>
                    <xdr:rowOff>0</xdr:rowOff>
                  </from>
                  <to>
                    <xdr:col>26</xdr:col>
                    <xdr:colOff>31750</xdr:colOff>
                    <xdr:row>41</xdr:row>
                    <xdr:rowOff>19050</xdr:rowOff>
                  </to>
                </anchor>
              </controlPr>
            </control>
          </mc:Choice>
        </mc:AlternateContent>
        <mc:AlternateContent xmlns:mc="http://schemas.openxmlformats.org/markup-compatibility/2006">
          <mc:Choice Requires="x14">
            <control shapeId="6" r:id="rId7" name="Check Box 87">
              <controlPr locked="0" defaultSize="0" autoFill="0" autoLine="0" autoPict="0">
                <anchor moveWithCells="1">
                  <from>
                    <xdr:col>24</xdr:col>
                    <xdr:colOff>127000</xdr:colOff>
                    <xdr:row>41</xdr:row>
                    <xdr:rowOff>12700</xdr:rowOff>
                  </from>
                  <to>
                    <xdr:col>26</xdr:col>
                    <xdr:colOff>31750</xdr:colOff>
                    <xdr:row>42</xdr:row>
                    <xdr:rowOff>31750</xdr:rowOff>
                  </to>
                </anchor>
              </controlPr>
            </control>
          </mc:Choice>
        </mc:AlternateContent>
        <mc:AlternateContent xmlns:mc="http://schemas.openxmlformats.org/markup-compatibility/2006">
          <mc:Choice Requires="x14">
            <control shapeId="7" r:id="rId8" name="Check Box 89">
              <controlPr locked="0" defaultSize="0" autoFill="0" autoLine="0" autoPict="0">
                <anchor moveWithCells="1">
                  <from>
                    <xdr:col>24</xdr:col>
                    <xdr:colOff>127000</xdr:colOff>
                    <xdr:row>42</xdr:row>
                    <xdr:rowOff>0</xdr:rowOff>
                  </from>
                  <to>
                    <xdr:col>26</xdr:col>
                    <xdr:colOff>31750</xdr:colOff>
                    <xdr:row>43</xdr:row>
                    <xdr:rowOff>19050</xdr:rowOff>
                  </to>
                </anchor>
              </controlPr>
            </control>
          </mc:Choice>
        </mc:AlternateContent>
        <mc:AlternateContent xmlns:mc="http://schemas.openxmlformats.org/markup-compatibility/2006">
          <mc:Choice Requires="x14">
            <control shapeId="8" r:id="rId9" name="Check Box 91">
              <controlPr locked="0" defaultSize="0" autoFill="0" autoLine="0" autoPict="0">
                <anchor moveWithCells="1">
                  <from>
                    <xdr:col>24</xdr:col>
                    <xdr:colOff>127000</xdr:colOff>
                    <xdr:row>43</xdr:row>
                    <xdr:rowOff>0</xdr:rowOff>
                  </from>
                  <to>
                    <xdr:col>26</xdr:col>
                    <xdr:colOff>31750</xdr:colOff>
                    <xdr:row>44</xdr:row>
                    <xdr:rowOff>19050</xdr:rowOff>
                  </to>
                </anchor>
              </controlPr>
            </control>
          </mc:Choice>
        </mc:AlternateContent>
        <mc:AlternateContent xmlns:mc="http://schemas.openxmlformats.org/markup-compatibility/2006">
          <mc:Choice Requires="x14">
            <control shapeId="9" r:id="rId10" name="Check Box 93">
              <controlPr locked="0" defaultSize="0" autoFill="0" autoLine="0" autoPict="0">
                <anchor moveWithCells="1">
                  <from>
                    <xdr:col>24</xdr:col>
                    <xdr:colOff>127000</xdr:colOff>
                    <xdr:row>44</xdr:row>
                    <xdr:rowOff>0</xdr:rowOff>
                  </from>
                  <to>
                    <xdr:col>26</xdr:col>
                    <xdr:colOff>31750</xdr:colOff>
                    <xdr:row>45</xdr:row>
                    <xdr:rowOff>19050</xdr:rowOff>
                  </to>
                </anchor>
              </controlPr>
            </control>
          </mc:Choice>
        </mc:AlternateContent>
        <mc:AlternateContent xmlns:mc="http://schemas.openxmlformats.org/markup-compatibility/2006">
          <mc:Choice Requires="x14">
            <control shapeId="10" r:id="rId11" name="Check Box 95">
              <controlPr locked="0" defaultSize="0" autoFill="0" autoLine="0" autoPict="0">
                <anchor moveWithCells="1">
                  <from>
                    <xdr:col>24</xdr:col>
                    <xdr:colOff>127000</xdr:colOff>
                    <xdr:row>45</xdr:row>
                    <xdr:rowOff>0</xdr:rowOff>
                  </from>
                  <to>
                    <xdr:col>26</xdr:col>
                    <xdr:colOff>19050</xdr:colOff>
                    <xdr:row>46</xdr:row>
                    <xdr:rowOff>19050</xdr:rowOff>
                  </to>
                </anchor>
              </controlPr>
            </control>
          </mc:Choice>
        </mc:AlternateContent>
        <mc:AlternateContent xmlns:mc="http://schemas.openxmlformats.org/markup-compatibility/2006">
          <mc:Choice Requires="x14">
            <control shapeId="11" r:id="rId12" name="Check Box 97">
              <controlPr locked="0" defaultSize="0" autoFill="0" autoLine="0" autoPict="0">
                <anchor moveWithCells="1">
                  <from>
                    <xdr:col>24</xdr:col>
                    <xdr:colOff>127000</xdr:colOff>
                    <xdr:row>46</xdr:row>
                    <xdr:rowOff>0</xdr:rowOff>
                  </from>
                  <to>
                    <xdr:col>26</xdr:col>
                    <xdr:colOff>31750</xdr:colOff>
                    <xdr:row>47</xdr:row>
                    <xdr:rowOff>19050</xdr:rowOff>
                  </to>
                </anchor>
              </controlPr>
            </control>
          </mc:Choice>
        </mc:AlternateContent>
        <mc:AlternateContent xmlns:mc="http://schemas.openxmlformats.org/markup-compatibility/2006">
          <mc:Choice Requires="x14">
            <control shapeId="12" r:id="rId13" name="Check Box 99">
              <controlPr locked="0" defaultSize="0" autoFill="0" autoLine="0" autoPict="0">
                <anchor moveWithCells="1">
                  <from>
                    <xdr:col>24</xdr:col>
                    <xdr:colOff>120650</xdr:colOff>
                    <xdr:row>47</xdr:row>
                    <xdr:rowOff>0</xdr:rowOff>
                  </from>
                  <to>
                    <xdr:col>26</xdr:col>
                    <xdr:colOff>25400</xdr:colOff>
                    <xdr:row>48</xdr:row>
                    <xdr:rowOff>19050</xdr:rowOff>
                  </to>
                </anchor>
              </controlPr>
            </control>
          </mc:Choice>
        </mc:AlternateContent>
        <mc:AlternateContent xmlns:mc="http://schemas.openxmlformats.org/markup-compatibility/2006">
          <mc:Choice Requires="x14">
            <control shapeId="13" r:id="rId14" name="Check Box 101">
              <controlPr locked="0" defaultSize="0" autoFill="0" autoLine="0" autoPict="0">
                <anchor moveWithCells="1">
                  <from>
                    <xdr:col>13</xdr:col>
                    <xdr:colOff>76200</xdr:colOff>
                    <xdr:row>38</xdr:row>
                    <xdr:rowOff>6350</xdr:rowOff>
                  </from>
                  <to>
                    <xdr:col>14</xdr:col>
                    <xdr:colOff>133350</xdr:colOff>
                    <xdr:row>39</xdr:row>
                    <xdr:rowOff>31750</xdr:rowOff>
                  </to>
                </anchor>
              </controlPr>
            </control>
          </mc:Choice>
        </mc:AlternateContent>
        <mc:AlternateContent xmlns:mc="http://schemas.openxmlformats.org/markup-compatibility/2006">
          <mc:Choice Requires="x14">
            <control shapeId="14" r:id="rId15" name="Check Box 102">
              <controlPr locked="0" defaultSize="0" autoFill="0" autoLine="0" autoPict="0">
                <anchor moveWithCells="1">
                  <from>
                    <xdr:col>16</xdr:col>
                    <xdr:colOff>88900</xdr:colOff>
                    <xdr:row>37</xdr:row>
                    <xdr:rowOff>228600</xdr:rowOff>
                  </from>
                  <to>
                    <xdr:col>17</xdr:col>
                    <xdr:colOff>165100</xdr:colOff>
                    <xdr:row>39</xdr:row>
                    <xdr:rowOff>19050</xdr:rowOff>
                  </to>
                </anchor>
              </controlPr>
            </control>
          </mc:Choice>
        </mc:AlternateContent>
        <mc:AlternateContent xmlns:mc="http://schemas.openxmlformats.org/markup-compatibility/2006">
          <mc:Choice Requires="x14">
            <control shapeId="15" r:id="rId16" name="Check Box 103">
              <controlPr locked="0" defaultSize="0" autoFill="0" autoLine="0" autoPict="0">
                <anchor moveWithCells="1">
                  <from>
                    <xdr:col>13</xdr:col>
                    <xdr:colOff>76200</xdr:colOff>
                    <xdr:row>39</xdr:row>
                    <xdr:rowOff>0</xdr:rowOff>
                  </from>
                  <to>
                    <xdr:col>14</xdr:col>
                    <xdr:colOff>133350</xdr:colOff>
                    <xdr:row>40</xdr:row>
                    <xdr:rowOff>19050</xdr:rowOff>
                  </to>
                </anchor>
              </controlPr>
            </control>
          </mc:Choice>
        </mc:AlternateContent>
        <mc:AlternateContent xmlns:mc="http://schemas.openxmlformats.org/markup-compatibility/2006">
          <mc:Choice Requires="x14">
            <control shapeId="16" r:id="rId17" name="Check Box 104">
              <controlPr locked="0" defaultSize="0" autoFill="0" autoLine="0" autoPict="0">
                <anchor moveWithCells="1">
                  <from>
                    <xdr:col>16</xdr:col>
                    <xdr:colOff>88900</xdr:colOff>
                    <xdr:row>38</xdr:row>
                    <xdr:rowOff>228600</xdr:rowOff>
                  </from>
                  <to>
                    <xdr:col>17</xdr:col>
                    <xdr:colOff>165100</xdr:colOff>
                    <xdr:row>40</xdr:row>
                    <xdr:rowOff>19050</xdr:rowOff>
                  </to>
                </anchor>
              </controlPr>
            </control>
          </mc:Choice>
        </mc:AlternateContent>
        <mc:AlternateContent xmlns:mc="http://schemas.openxmlformats.org/markup-compatibility/2006">
          <mc:Choice Requires="x14">
            <control shapeId="17" r:id="rId18" name="Check Box 105">
              <controlPr locked="0" defaultSize="0" autoFill="0" autoLine="0" autoPict="0">
                <anchor moveWithCells="1">
                  <from>
                    <xdr:col>13</xdr:col>
                    <xdr:colOff>76200</xdr:colOff>
                    <xdr:row>40</xdr:row>
                    <xdr:rowOff>0</xdr:rowOff>
                  </from>
                  <to>
                    <xdr:col>14</xdr:col>
                    <xdr:colOff>133350</xdr:colOff>
                    <xdr:row>41</xdr:row>
                    <xdr:rowOff>19050</xdr:rowOff>
                  </to>
                </anchor>
              </controlPr>
            </control>
          </mc:Choice>
        </mc:AlternateContent>
        <mc:AlternateContent xmlns:mc="http://schemas.openxmlformats.org/markup-compatibility/2006">
          <mc:Choice Requires="x14">
            <control shapeId="18" r:id="rId19" name="Check Box 106">
              <controlPr locked="0" defaultSize="0" autoFill="0" autoLine="0" autoPict="0">
                <anchor moveWithCells="1">
                  <from>
                    <xdr:col>16</xdr:col>
                    <xdr:colOff>88900</xdr:colOff>
                    <xdr:row>39</xdr:row>
                    <xdr:rowOff>241300</xdr:rowOff>
                  </from>
                  <to>
                    <xdr:col>17</xdr:col>
                    <xdr:colOff>165100</xdr:colOff>
                    <xdr:row>41</xdr:row>
                    <xdr:rowOff>19050</xdr:rowOff>
                  </to>
                </anchor>
              </controlPr>
            </control>
          </mc:Choice>
        </mc:AlternateContent>
        <mc:AlternateContent xmlns:mc="http://schemas.openxmlformats.org/markup-compatibility/2006">
          <mc:Choice Requires="x14">
            <control shapeId="19" r:id="rId20" name="Check Box 114">
              <controlPr locked="0" defaultSize="0" autoFill="0" autoLine="0" autoPict="0">
                <anchor moveWithCells="1">
                  <from>
                    <xdr:col>24</xdr:col>
                    <xdr:colOff>12700</xdr:colOff>
                    <xdr:row>33</xdr:row>
                    <xdr:rowOff>228600</xdr:rowOff>
                  </from>
                  <to>
                    <xdr:col>25</xdr:col>
                    <xdr:colOff>88900</xdr:colOff>
                    <xdr:row>35</xdr:row>
                    <xdr:rowOff>19050</xdr:rowOff>
                  </to>
                </anchor>
              </controlPr>
            </control>
          </mc:Choice>
        </mc:AlternateContent>
        <mc:AlternateContent xmlns:mc="http://schemas.openxmlformats.org/markup-compatibility/2006">
          <mc:Choice Requires="x14">
            <control shapeId="20" r:id="rId21" name="Check Box 115">
              <controlPr locked="0" defaultSize="0" autoFill="0" autoLine="0" autoPict="0">
                <anchor moveWithCells="1">
                  <from>
                    <xdr:col>26</xdr:col>
                    <xdr:colOff>12700</xdr:colOff>
                    <xdr:row>33</xdr:row>
                    <xdr:rowOff>228600</xdr:rowOff>
                  </from>
                  <to>
                    <xdr:col>27</xdr:col>
                    <xdr:colOff>107950</xdr:colOff>
                    <xdr:row>35</xdr:row>
                    <xdr:rowOff>19050</xdr:rowOff>
                  </to>
                </anchor>
              </controlPr>
            </control>
          </mc:Choice>
        </mc:AlternateContent>
        <mc:AlternateContent xmlns:mc="http://schemas.openxmlformats.org/markup-compatibility/2006">
          <mc:Choice Requires="x14">
            <control shapeId="21" r:id="rId22" name="Check Box 116">
              <controlPr locked="0" defaultSize="0" autoFill="0" autoLine="0" autoPict="0">
                <anchor moveWithCells="1">
                  <from>
                    <xdr:col>24</xdr:col>
                    <xdr:colOff>12700</xdr:colOff>
                    <xdr:row>34</xdr:row>
                    <xdr:rowOff>228600</xdr:rowOff>
                  </from>
                  <to>
                    <xdr:col>25</xdr:col>
                    <xdr:colOff>88900</xdr:colOff>
                    <xdr:row>36</xdr:row>
                    <xdr:rowOff>19050</xdr:rowOff>
                  </to>
                </anchor>
              </controlPr>
            </control>
          </mc:Choice>
        </mc:AlternateContent>
        <mc:AlternateContent xmlns:mc="http://schemas.openxmlformats.org/markup-compatibility/2006">
          <mc:Choice Requires="x14">
            <control shapeId="22" r:id="rId23" name="Check Box 117">
              <controlPr locked="0" defaultSize="0" autoFill="0" autoLine="0" autoPict="0">
                <anchor moveWithCells="1">
                  <from>
                    <xdr:col>26</xdr:col>
                    <xdr:colOff>12700</xdr:colOff>
                    <xdr:row>34</xdr:row>
                    <xdr:rowOff>228600</xdr:rowOff>
                  </from>
                  <to>
                    <xdr:col>27</xdr:col>
                    <xdr:colOff>107950</xdr:colOff>
                    <xdr:row>36</xdr:row>
                    <xdr:rowOff>19050</xdr:rowOff>
                  </to>
                </anchor>
              </controlPr>
            </control>
          </mc:Choice>
        </mc:AlternateContent>
        <mc:AlternateContent xmlns:mc="http://schemas.openxmlformats.org/markup-compatibility/2006">
          <mc:Choice Requires="x14">
            <control shapeId="23" r:id="rId24" name="Check Box 118">
              <controlPr locked="0" defaultSize="0" autoFill="0" autoLine="0" autoPict="0">
                <anchor moveWithCells="1">
                  <from>
                    <xdr:col>24</xdr:col>
                    <xdr:colOff>12700</xdr:colOff>
                    <xdr:row>35</xdr:row>
                    <xdr:rowOff>228600</xdr:rowOff>
                  </from>
                  <to>
                    <xdr:col>25</xdr:col>
                    <xdr:colOff>88900</xdr:colOff>
                    <xdr:row>37</xdr:row>
                    <xdr:rowOff>19050</xdr:rowOff>
                  </to>
                </anchor>
              </controlPr>
            </control>
          </mc:Choice>
        </mc:AlternateContent>
        <mc:AlternateContent xmlns:mc="http://schemas.openxmlformats.org/markup-compatibility/2006">
          <mc:Choice Requires="x14">
            <control shapeId="24" r:id="rId25" name="Check Box 119">
              <controlPr locked="0" defaultSize="0" autoFill="0" autoLine="0" autoPict="0">
                <anchor moveWithCells="1">
                  <from>
                    <xdr:col>26</xdr:col>
                    <xdr:colOff>12700</xdr:colOff>
                    <xdr:row>35</xdr:row>
                    <xdr:rowOff>228600</xdr:rowOff>
                  </from>
                  <to>
                    <xdr:col>27</xdr:col>
                    <xdr:colOff>107950</xdr:colOff>
                    <xdr:row>37</xdr:row>
                    <xdr:rowOff>19050</xdr:rowOff>
                  </to>
                </anchor>
              </controlPr>
            </control>
          </mc:Choice>
        </mc:AlternateContent>
        <mc:AlternateContent xmlns:mc="http://schemas.openxmlformats.org/markup-compatibility/2006">
          <mc:Choice Requires="x14">
            <control shapeId="25" r:id="rId26" name="Check Box 120">
              <controlPr locked="0" defaultSize="0" autoFill="0" autoLine="0" autoPict="0">
                <anchor moveWithCells="1">
                  <from>
                    <xdr:col>12</xdr:col>
                    <xdr:colOff>12700</xdr:colOff>
                    <xdr:row>33</xdr:row>
                    <xdr:rowOff>228600</xdr:rowOff>
                  </from>
                  <to>
                    <xdr:col>13</xdr:col>
                    <xdr:colOff>88900</xdr:colOff>
                    <xdr:row>35</xdr:row>
                    <xdr:rowOff>19050</xdr:rowOff>
                  </to>
                </anchor>
              </controlPr>
            </control>
          </mc:Choice>
        </mc:AlternateContent>
        <mc:AlternateContent xmlns:mc="http://schemas.openxmlformats.org/markup-compatibility/2006">
          <mc:Choice Requires="x14">
            <control shapeId="26" r:id="rId27" name="Check Box 121">
              <controlPr locked="0" defaultSize="0" autoFill="0" autoLine="0" autoPict="0">
                <anchor moveWithCells="1">
                  <from>
                    <xdr:col>14</xdr:col>
                    <xdr:colOff>12700</xdr:colOff>
                    <xdr:row>33</xdr:row>
                    <xdr:rowOff>228600</xdr:rowOff>
                  </from>
                  <to>
                    <xdr:col>15</xdr:col>
                    <xdr:colOff>107950</xdr:colOff>
                    <xdr:row>35</xdr:row>
                    <xdr:rowOff>19050</xdr:rowOff>
                  </to>
                </anchor>
              </controlPr>
            </control>
          </mc:Choice>
        </mc:AlternateContent>
        <mc:AlternateContent xmlns:mc="http://schemas.openxmlformats.org/markup-compatibility/2006">
          <mc:Choice Requires="x14">
            <control shapeId="27" r:id="rId28" name="Check Box 122">
              <controlPr locked="0" defaultSize="0" autoFill="0" autoLine="0" autoPict="0">
                <anchor moveWithCells="1">
                  <from>
                    <xdr:col>12</xdr:col>
                    <xdr:colOff>12700</xdr:colOff>
                    <xdr:row>34</xdr:row>
                    <xdr:rowOff>228600</xdr:rowOff>
                  </from>
                  <to>
                    <xdr:col>13</xdr:col>
                    <xdr:colOff>88900</xdr:colOff>
                    <xdr:row>36</xdr:row>
                    <xdr:rowOff>19050</xdr:rowOff>
                  </to>
                </anchor>
              </controlPr>
            </control>
          </mc:Choice>
        </mc:AlternateContent>
        <mc:AlternateContent xmlns:mc="http://schemas.openxmlformats.org/markup-compatibility/2006">
          <mc:Choice Requires="x14">
            <control shapeId="28" r:id="rId29" name="Check Box 123">
              <controlPr locked="0" defaultSize="0" autoFill="0" autoLine="0" autoPict="0">
                <anchor moveWithCells="1">
                  <from>
                    <xdr:col>14</xdr:col>
                    <xdr:colOff>12700</xdr:colOff>
                    <xdr:row>34</xdr:row>
                    <xdr:rowOff>222250</xdr:rowOff>
                  </from>
                  <to>
                    <xdr:col>15</xdr:col>
                    <xdr:colOff>107950</xdr:colOff>
                    <xdr:row>36</xdr:row>
                    <xdr:rowOff>12700</xdr:rowOff>
                  </to>
                </anchor>
              </controlPr>
            </control>
          </mc:Choice>
        </mc:AlternateContent>
        <mc:AlternateContent xmlns:mc="http://schemas.openxmlformats.org/markup-compatibility/2006">
          <mc:Choice Requires="x14">
            <control shapeId="29" r:id="rId30" name="Check Box 124">
              <controlPr locked="0" defaultSize="0" autoFill="0" autoLine="0" autoPict="0">
                <anchor moveWithCells="1">
                  <from>
                    <xdr:col>12</xdr:col>
                    <xdr:colOff>12700</xdr:colOff>
                    <xdr:row>35</xdr:row>
                    <xdr:rowOff>222250</xdr:rowOff>
                  </from>
                  <to>
                    <xdr:col>13</xdr:col>
                    <xdr:colOff>88900</xdr:colOff>
                    <xdr:row>37</xdr:row>
                    <xdr:rowOff>12700</xdr:rowOff>
                  </to>
                </anchor>
              </controlPr>
            </control>
          </mc:Choice>
        </mc:AlternateContent>
        <mc:AlternateContent xmlns:mc="http://schemas.openxmlformats.org/markup-compatibility/2006">
          <mc:Choice Requires="x14">
            <control shapeId="30" r:id="rId31" name="Check Box 125">
              <controlPr locked="0" defaultSize="0" autoFill="0" autoLine="0" autoPict="0">
                <anchor moveWithCells="1">
                  <from>
                    <xdr:col>14</xdr:col>
                    <xdr:colOff>19050</xdr:colOff>
                    <xdr:row>35</xdr:row>
                    <xdr:rowOff>222250</xdr:rowOff>
                  </from>
                  <to>
                    <xdr:col>15</xdr:col>
                    <xdr:colOff>114300</xdr:colOff>
                    <xdr:row>37</xdr:row>
                    <xdr:rowOff>12700</xdr:rowOff>
                  </to>
                </anchor>
              </controlPr>
            </control>
          </mc:Choice>
        </mc:AlternateContent>
        <mc:AlternateContent xmlns:mc="http://schemas.openxmlformats.org/markup-compatibility/2006">
          <mc:Choice Requires="x14">
            <control shapeId="31" r:id="rId32" name="Check Box 130">
              <controlPr locked="0" defaultSize="0" autoFill="0" autoLine="0" autoPict="0">
                <anchor moveWithCells="1">
                  <from>
                    <xdr:col>31</xdr:col>
                    <xdr:colOff>12700</xdr:colOff>
                    <xdr:row>34</xdr:row>
                    <xdr:rowOff>127000</xdr:rowOff>
                  </from>
                  <to>
                    <xdr:col>32</xdr:col>
                    <xdr:colOff>88900</xdr:colOff>
                    <xdr:row>35</xdr:row>
                    <xdr:rowOff>146050</xdr:rowOff>
                  </to>
                </anchor>
              </controlPr>
            </control>
          </mc:Choice>
        </mc:AlternateContent>
        <mc:AlternateContent xmlns:mc="http://schemas.openxmlformats.org/markup-compatibility/2006">
          <mc:Choice Requires="x14">
            <control shapeId="4256" r:id="rId33" name="Check Box 131">
              <controlPr locked="0" defaultSize="0" autoFill="0" autoLine="0" autoPict="0">
                <anchor moveWithCells="1">
                  <from>
                    <xdr:col>31</xdr:col>
                    <xdr:colOff>0</xdr:colOff>
                    <xdr:row>35</xdr:row>
                    <xdr:rowOff>190500</xdr:rowOff>
                  </from>
                  <to>
                    <xdr:col>32</xdr:col>
                    <xdr:colOff>76200</xdr:colOff>
                    <xdr:row>36</xdr:row>
                    <xdr:rowOff>209550</xdr:rowOff>
                  </to>
                </anchor>
              </controlPr>
            </control>
          </mc:Choice>
        </mc:AlternateContent>
        <mc:AlternateContent xmlns:mc="http://schemas.openxmlformats.org/markup-compatibility/2006">
          <mc:Choice Requires="x14">
            <control shapeId="4257" r:id="rId34" name="Check Box 187">
              <controlPr defaultSize="0" autoFill="0" autoLine="0" autoPict="0">
                <anchor moveWithCells="1">
                  <from>
                    <xdr:col>9</xdr:col>
                    <xdr:colOff>31750</xdr:colOff>
                    <xdr:row>16</xdr:row>
                    <xdr:rowOff>0</xdr:rowOff>
                  </from>
                  <to>
                    <xdr:col>10</xdr:col>
                    <xdr:colOff>69850</xdr:colOff>
                    <xdr:row>17</xdr:row>
                    <xdr:rowOff>19050</xdr:rowOff>
                  </to>
                </anchor>
              </controlPr>
            </control>
          </mc:Choice>
        </mc:AlternateContent>
        <mc:AlternateContent xmlns:mc="http://schemas.openxmlformats.org/markup-compatibility/2006">
          <mc:Choice Requires="x14">
            <control shapeId="4258" r:id="rId35" name="Check Box 188">
              <controlPr defaultSize="0" autoFill="0" autoLine="0" autoPict="0">
                <anchor moveWithCells="1">
                  <from>
                    <xdr:col>12</xdr:col>
                    <xdr:colOff>50800</xdr:colOff>
                    <xdr:row>15</xdr:row>
                    <xdr:rowOff>228600</xdr:rowOff>
                  </from>
                  <to>
                    <xdr:col>13</xdr:col>
                    <xdr:colOff>114300</xdr:colOff>
                    <xdr:row>17</xdr:row>
                    <xdr:rowOff>19050</xdr:rowOff>
                  </to>
                </anchor>
              </controlPr>
            </control>
          </mc:Choice>
        </mc:AlternateContent>
        <mc:AlternateContent xmlns:mc="http://schemas.openxmlformats.org/markup-compatibility/2006">
          <mc:Choice Requires="x14">
            <control shapeId="4259" r:id="rId36" name="Check Box 213">
              <controlPr locked="0" defaultSize="0" autoFill="0" autoLine="0" autoPict="0">
                <anchor moveWithCells="1">
                  <from>
                    <xdr:col>0</xdr:col>
                    <xdr:colOff>76200</xdr:colOff>
                    <xdr:row>20</xdr:row>
                    <xdr:rowOff>222250</xdr:rowOff>
                  </from>
                  <to>
                    <xdr:col>1</xdr:col>
                    <xdr:colOff>133350</xdr:colOff>
                    <xdr:row>22</xdr:row>
                    <xdr:rowOff>12700</xdr:rowOff>
                  </to>
                </anchor>
              </controlPr>
            </control>
          </mc:Choice>
        </mc:AlternateContent>
        <mc:AlternateContent xmlns:mc="http://schemas.openxmlformats.org/markup-compatibility/2006">
          <mc:Choice Requires="x14">
            <control shapeId="4260" r:id="rId37" name="Check Box 216">
              <controlPr locked="0" defaultSize="0" autoFill="0" autoLine="0" autoPict="0">
                <anchor moveWithCells="1">
                  <from>
                    <xdr:col>0</xdr:col>
                    <xdr:colOff>76200</xdr:colOff>
                    <xdr:row>26</xdr:row>
                    <xdr:rowOff>222250</xdr:rowOff>
                  </from>
                  <to>
                    <xdr:col>1</xdr:col>
                    <xdr:colOff>133350</xdr:colOff>
                    <xdr:row>28</xdr:row>
                    <xdr:rowOff>12700</xdr:rowOff>
                  </to>
                </anchor>
              </controlPr>
            </control>
          </mc:Choice>
        </mc:AlternateContent>
        <mc:AlternateContent xmlns:mc="http://schemas.openxmlformats.org/markup-compatibility/2006">
          <mc:Choice Requires="x14">
            <control shapeId="4261" r:id="rId38" name="Check Box 218">
              <controlPr locked="0" defaultSize="0" autoFill="0" autoLine="0" autoPict="0">
                <anchor moveWithCells="1">
                  <from>
                    <xdr:col>0</xdr:col>
                    <xdr:colOff>76200</xdr:colOff>
                    <xdr:row>24</xdr:row>
                    <xdr:rowOff>222250</xdr:rowOff>
                  </from>
                  <to>
                    <xdr:col>1</xdr:col>
                    <xdr:colOff>133350</xdr:colOff>
                    <xdr:row>26</xdr:row>
                    <xdr:rowOff>12700</xdr:rowOff>
                  </to>
                </anchor>
              </controlPr>
            </control>
          </mc:Choice>
        </mc:AlternateContent>
        <mc:AlternateContent xmlns:mc="http://schemas.openxmlformats.org/markup-compatibility/2006">
          <mc:Choice Requires="x14">
            <control shapeId="4262" r:id="rId39" name="Check Box 220">
              <controlPr locked="0" defaultSize="0" autoFill="0" autoLine="0" autoPict="0">
                <anchor moveWithCells="1">
                  <from>
                    <xdr:col>0</xdr:col>
                    <xdr:colOff>76200</xdr:colOff>
                    <xdr:row>26</xdr:row>
                    <xdr:rowOff>0</xdr:rowOff>
                  </from>
                  <to>
                    <xdr:col>1</xdr:col>
                    <xdr:colOff>133350</xdr:colOff>
                    <xdr:row>27</xdr:row>
                    <xdr:rowOff>19050</xdr:rowOff>
                  </to>
                </anchor>
              </controlPr>
            </control>
          </mc:Choice>
        </mc:AlternateContent>
        <mc:AlternateContent xmlns:mc="http://schemas.openxmlformats.org/markup-compatibility/2006">
          <mc:Choice Requires="x14">
            <control shapeId="4263" r:id="rId40" name="Check Box 111">
              <controlPr locked="0" defaultSize="0" autoFill="0" autoLine="0" autoPict="0">
                <anchor moveWithCells="1">
                  <from>
                    <xdr:col>13</xdr:col>
                    <xdr:colOff>101600</xdr:colOff>
                    <xdr:row>45</xdr:row>
                    <xdr:rowOff>0</xdr:rowOff>
                  </from>
                  <to>
                    <xdr:col>14</xdr:col>
                    <xdr:colOff>158750</xdr:colOff>
                    <xdr:row>46</xdr:row>
                    <xdr:rowOff>19050</xdr:rowOff>
                  </to>
                </anchor>
              </controlPr>
            </control>
          </mc:Choice>
        </mc:AlternateContent>
        <mc:AlternateContent xmlns:mc="http://schemas.openxmlformats.org/markup-compatibility/2006">
          <mc:Choice Requires="x14">
            <control shapeId="4264" r:id="rId41" name="Check Box 112">
              <controlPr locked="0" defaultSize="0" autoFill="0" autoLine="0" autoPict="0">
                <anchor moveWithCells="1">
                  <from>
                    <xdr:col>16</xdr:col>
                    <xdr:colOff>82550</xdr:colOff>
                    <xdr:row>45</xdr:row>
                    <xdr:rowOff>0</xdr:rowOff>
                  </from>
                  <to>
                    <xdr:col>17</xdr:col>
                    <xdr:colOff>158750</xdr:colOff>
                    <xdr:row>46</xdr:row>
                    <xdr:rowOff>19050</xdr:rowOff>
                  </to>
                </anchor>
              </controlPr>
            </control>
          </mc:Choice>
        </mc:AlternateContent>
        <mc:AlternateContent xmlns:mc="http://schemas.openxmlformats.org/markup-compatibility/2006">
          <mc:Choice Requires="x14">
            <control shapeId="4265" r:id="rId42" name="Check Box 107">
              <controlPr locked="0" defaultSize="0" autoFill="0" autoLine="0" autoPict="0">
                <anchor moveWithCells="1">
                  <from>
                    <xdr:col>13</xdr:col>
                    <xdr:colOff>88900</xdr:colOff>
                    <xdr:row>40</xdr:row>
                    <xdr:rowOff>209550</xdr:rowOff>
                  </from>
                  <to>
                    <xdr:col>14</xdr:col>
                    <xdr:colOff>139700</xdr:colOff>
                    <xdr:row>41</xdr:row>
                    <xdr:rowOff>228600</xdr:rowOff>
                  </to>
                </anchor>
              </controlPr>
            </control>
          </mc:Choice>
        </mc:AlternateContent>
        <mc:AlternateContent xmlns:mc="http://schemas.openxmlformats.org/markup-compatibility/2006">
          <mc:Choice Requires="x14">
            <control shapeId="4266" r:id="rId43" name="Check Box 108">
              <controlPr locked="0" defaultSize="0" autoFill="0" autoLine="0" autoPict="0">
                <anchor moveWithCells="1">
                  <from>
                    <xdr:col>16</xdr:col>
                    <xdr:colOff>82550</xdr:colOff>
                    <xdr:row>40</xdr:row>
                    <xdr:rowOff>222250</xdr:rowOff>
                  </from>
                  <to>
                    <xdr:col>17</xdr:col>
                    <xdr:colOff>165100</xdr:colOff>
                    <xdr:row>42</xdr:row>
                    <xdr:rowOff>12700</xdr:rowOff>
                  </to>
                </anchor>
              </controlPr>
            </control>
          </mc:Choice>
        </mc:AlternateContent>
        <mc:AlternateContent xmlns:mc="http://schemas.openxmlformats.org/markup-compatibility/2006">
          <mc:Choice Requires="x14">
            <control shapeId="4267" r:id="rId44" name="Check Box 109">
              <controlPr locked="0" defaultSize="0" autoFill="0" autoLine="0" autoPict="0">
                <anchor moveWithCells="1">
                  <from>
                    <xdr:col>12</xdr:col>
                    <xdr:colOff>12700</xdr:colOff>
                    <xdr:row>43</xdr:row>
                    <xdr:rowOff>222250</xdr:rowOff>
                  </from>
                  <to>
                    <xdr:col>13</xdr:col>
                    <xdr:colOff>76200</xdr:colOff>
                    <xdr:row>45</xdr:row>
                    <xdr:rowOff>12700</xdr:rowOff>
                  </to>
                </anchor>
              </controlPr>
            </control>
          </mc:Choice>
        </mc:AlternateContent>
        <mc:AlternateContent xmlns:mc="http://schemas.openxmlformats.org/markup-compatibility/2006">
          <mc:Choice Requires="x14">
            <control shapeId="4268" r:id="rId45" name="Check Box 110">
              <controlPr locked="0" defaultSize="0" autoFill="0" autoLine="0" autoPict="0">
                <anchor moveWithCells="1">
                  <from>
                    <xdr:col>12</xdr:col>
                    <xdr:colOff>12700</xdr:colOff>
                    <xdr:row>43</xdr:row>
                    <xdr:rowOff>0</xdr:rowOff>
                  </from>
                  <to>
                    <xdr:col>13</xdr:col>
                    <xdr:colOff>76200</xdr:colOff>
                    <xdr:row>44</xdr:row>
                    <xdr:rowOff>19050</xdr:rowOff>
                  </to>
                </anchor>
              </controlPr>
            </control>
          </mc:Choice>
        </mc:AlternateContent>
        <mc:AlternateContent xmlns:mc="http://schemas.openxmlformats.org/markup-compatibility/2006">
          <mc:Choice Requires="x14">
            <control shapeId="4269" r:id="rId46" name="Check Box 227">
              <controlPr defaultSize="0" autoFill="0" autoLine="0" autoPict="0">
                <anchor moveWithCells="1">
                  <from>
                    <xdr:col>13</xdr:col>
                    <xdr:colOff>88900</xdr:colOff>
                    <xdr:row>41</xdr:row>
                    <xdr:rowOff>196850</xdr:rowOff>
                  </from>
                  <to>
                    <xdr:col>14</xdr:col>
                    <xdr:colOff>120650</xdr:colOff>
                    <xdr:row>42</xdr:row>
                    <xdr:rowOff>222250</xdr:rowOff>
                  </to>
                </anchor>
              </controlPr>
            </control>
          </mc:Choice>
        </mc:AlternateContent>
        <mc:AlternateContent xmlns:mc="http://schemas.openxmlformats.org/markup-compatibility/2006">
          <mc:Choice Requires="x14">
            <control shapeId="4270" r:id="rId47" name="Check Box 228">
              <controlPr defaultSize="0" autoFill="0" autoLine="0" autoPict="0">
                <anchor moveWithCells="1">
                  <from>
                    <xdr:col>16</xdr:col>
                    <xdr:colOff>82550</xdr:colOff>
                    <xdr:row>41</xdr:row>
                    <xdr:rowOff>209550</xdr:rowOff>
                  </from>
                  <to>
                    <xdr:col>17</xdr:col>
                    <xdr:colOff>114300</xdr:colOff>
                    <xdr:row>42</xdr:row>
                    <xdr:rowOff>222250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D64"/>
  <sheetViews>
    <sheetView view="pageBreakPreview" zoomScale="160" zoomScaleNormal="100" zoomScaleSheetLayoutView="160" workbookViewId="0">
      <selection activeCell="P31" sqref="P31:Z32"/>
    </sheetView>
  </sheetViews>
  <sheetFormatPr defaultColWidth="9" defaultRowHeight="12"/>
  <cols>
    <col min="1" max="1" width="1.6328125" style="86" customWidth="1"/>
    <col min="2" max="2" width="3.453125" style="145" bestFit="1" customWidth="1"/>
    <col min="3" max="3" width="3.7265625" style="145" bestFit="1" customWidth="1"/>
    <col min="4" max="4" width="78.6328125" style="86" customWidth="1"/>
    <col min="5" max="5" width="1.6328125" style="86" customWidth="1"/>
    <col min="6" max="16384" width="9" style="86"/>
  </cols>
  <sheetData>
    <row r="1" spans="2:4" ht="20.149999999999999" customHeight="1">
      <c r="B1" s="611" t="s">
        <v>315</v>
      </c>
      <c r="C1" s="611"/>
      <c r="D1" s="611"/>
    </row>
    <row r="2" spans="2:4" ht="5.25" customHeight="1"/>
    <row r="3" spans="2:4" ht="14.25" customHeight="1">
      <c r="B3" s="145">
        <v>1</v>
      </c>
      <c r="C3" s="86" t="s">
        <v>229</v>
      </c>
    </row>
    <row r="4" spans="2:4" ht="14.25" customHeight="1">
      <c r="C4" s="87" t="s">
        <v>230</v>
      </c>
    </row>
    <row r="5" spans="2:4" ht="14.25" customHeight="1">
      <c r="C5" s="87" t="s">
        <v>231</v>
      </c>
    </row>
    <row r="6" spans="2:4" ht="14.25" customHeight="1">
      <c r="B6" s="145">
        <v>2</v>
      </c>
      <c r="C6" s="86" t="s">
        <v>232</v>
      </c>
    </row>
    <row r="7" spans="2:4" ht="14.25" customHeight="1">
      <c r="C7" s="87" t="s">
        <v>233</v>
      </c>
    </row>
    <row r="8" spans="2:4" ht="14.25" customHeight="1">
      <c r="B8" s="145">
        <v>3</v>
      </c>
      <c r="C8" s="86" t="s">
        <v>234</v>
      </c>
    </row>
    <row r="9" spans="2:4" ht="14.25" customHeight="1">
      <c r="C9" s="87" t="s">
        <v>235</v>
      </c>
    </row>
    <row r="10" spans="2:4" ht="14.25" customHeight="1">
      <c r="B10" s="145">
        <v>4</v>
      </c>
      <c r="C10" s="86" t="s">
        <v>236</v>
      </c>
      <c r="D10" s="123"/>
    </row>
    <row r="11" spans="2:4" ht="28.5" customHeight="1">
      <c r="C11" s="610" t="s">
        <v>336</v>
      </c>
      <c r="D11" s="610"/>
    </row>
    <row r="12" spans="2:4" ht="14.25" customHeight="1">
      <c r="B12" s="145">
        <v>5</v>
      </c>
      <c r="C12" s="86" t="s">
        <v>237</v>
      </c>
    </row>
    <row r="13" spans="2:4" ht="14.25" customHeight="1">
      <c r="C13" s="87" t="s">
        <v>238</v>
      </c>
    </row>
    <row r="14" spans="2:4" ht="14.25" customHeight="1">
      <c r="B14" s="145">
        <v>6</v>
      </c>
      <c r="C14" s="86" t="s">
        <v>184</v>
      </c>
    </row>
    <row r="15" spans="2:4" ht="14.25" customHeight="1">
      <c r="C15" s="87" t="s">
        <v>316</v>
      </c>
    </row>
    <row r="16" spans="2:4" ht="14.25" customHeight="1">
      <c r="C16" s="87" t="s">
        <v>239</v>
      </c>
    </row>
    <row r="17" spans="2:4" ht="14.25" customHeight="1">
      <c r="B17" s="145">
        <v>7</v>
      </c>
      <c r="C17" s="86" t="s">
        <v>240</v>
      </c>
    </row>
    <row r="18" spans="2:4" ht="14.25" customHeight="1">
      <c r="C18" s="87" t="s">
        <v>421</v>
      </c>
    </row>
    <row r="19" spans="2:4" ht="14.25" customHeight="1">
      <c r="B19" s="145">
        <v>8</v>
      </c>
      <c r="C19" s="86" t="s">
        <v>312</v>
      </c>
    </row>
    <row r="20" spans="2:4" ht="14.25" customHeight="1">
      <c r="C20" s="87" t="s">
        <v>241</v>
      </c>
    </row>
    <row r="21" spans="2:4" ht="14.25" customHeight="1">
      <c r="B21" s="145">
        <v>9</v>
      </c>
      <c r="C21" s="86" t="s">
        <v>313</v>
      </c>
    </row>
    <row r="22" spans="2:4" ht="50.5" customHeight="1">
      <c r="C22" s="610" t="s">
        <v>417</v>
      </c>
      <c r="D22" s="610"/>
    </row>
    <row r="23" spans="2:4" ht="14.25" customHeight="1">
      <c r="B23" s="145">
        <v>10</v>
      </c>
      <c r="C23" s="86" t="s">
        <v>242</v>
      </c>
    </row>
    <row r="24" spans="2:4" ht="14" customHeight="1">
      <c r="C24" s="610" t="s">
        <v>387</v>
      </c>
      <c r="D24" s="610"/>
    </row>
    <row r="25" spans="2:4" ht="14.25" customHeight="1">
      <c r="C25" s="610" t="s">
        <v>388</v>
      </c>
      <c r="D25" s="610"/>
    </row>
    <row r="26" spans="2:4" ht="14.25" customHeight="1">
      <c r="C26" s="146" t="s">
        <v>389</v>
      </c>
      <c r="D26" s="146"/>
    </row>
    <row r="27" spans="2:4" ht="14" customHeight="1">
      <c r="C27" s="146" t="s">
        <v>390</v>
      </c>
    </row>
    <row r="28" spans="2:4" ht="28" customHeight="1">
      <c r="C28" s="612" t="s">
        <v>371</v>
      </c>
      <c r="D28" s="613"/>
    </row>
    <row r="29" spans="2:4" ht="14.25" customHeight="1">
      <c r="C29" s="146" t="s">
        <v>391</v>
      </c>
    </row>
    <row r="30" spans="2:4" ht="14.25" customHeight="1">
      <c r="C30" s="146" t="s">
        <v>392</v>
      </c>
    </row>
    <row r="31" spans="2:4" ht="14.25" customHeight="1">
      <c r="B31" s="145">
        <v>11</v>
      </c>
      <c r="C31" s="147" t="s">
        <v>243</v>
      </c>
    </row>
    <row r="32" spans="2:4" ht="14.25" customHeight="1">
      <c r="C32" s="148" t="s">
        <v>244</v>
      </c>
      <c r="D32" s="149" t="s">
        <v>245</v>
      </c>
    </row>
    <row r="33" spans="2:4" ht="28.5" customHeight="1">
      <c r="C33" s="148" t="s">
        <v>246</v>
      </c>
      <c r="D33" s="149" t="s">
        <v>247</v>
      </c>
    </row>
    <row r="34" spans="2:4" ht="14.25" customHeight="1">
      <c r="C34" s="148" t="s">
        <v>248</v>
      </c>
      <c r="D34" s="149" t="s">
        <v>249</v>
      </c>
    </row>
    <row r="35" spans="2:4" ht="39.5" customHeight="1">
      <c r="C35" s="148" t="s">
        <v>250</v>
      </c>
      <c r="D35" s="149" t="s">
        <v>393</v>
      </c>
    </row>
    <row r="36" spans="2:4" ht="14.25" customHeight="1">
      <c r="B36" s="145">
        <v>12</v>
      </c>
      <c r="C36" s="86" t="s">
        <v>342</v>
      </c>
    </row>
    <row r="37" spans="2:4" ht="14.25" customHeight="1">
      <c r="C37" s="87" t="s">
        <v>273</v>
      </c>
    </row>
    <row r="38" spans="2:4" ht="28.5" customHeight="1">
      <c r="C38" s="610" t="s">
        <v>272</v>
      </c>
      <c r="D38" s="610"/>
    </row>
    <row r="39" spans="2:4" ht="14.25" customHeight="1">
      <c r="B39" s="145">
        <v>13</v>
      </c>
      <c r="C39" s="85" t="s">
        <v>418</v>
      </c>
    </row>
    <row r="40" spans="2:4" ht="14.25" customHeight="1">
      <c r="C40" s="87" t="s">
        <v>419</v>
      </c>
    </row>
    <row r="41" spans="2:4" ht="14.25" customHeight="1">
      <c r="C41" s="614" t="s">
        <v>430</v>
      </c>
      <c r="D41" s="614"/>
    </row>
    <row r="42" spans="2:4" ht="25" customHeight="1">
      <c r="C42" s="610" t="s">
        <v>428</v>
      </c>
      <c r="D42" s="610"/>
    </row>
    <row r="43" spans="2:4" ht="14.25" customHeight="1">
      <c r="B43" s="145">
        <v>14</v>
      </c>
      <c r="C43" s="85" t="s">
        <v>367</v>
      </c>
    </row>
    <row r="44" spans="2:4" ht="14.25" customHeight="1">
      <c r="C44" s="87" t="s">
        <v>368</v>
      </c>
    </row>
    <row r="45" spans="2:4" ht="14.25" customHeight="1">
      <c r="B45" s="145">
        <v>15</v>
      </c>
      <c r="C45" s="85" t="s">
        <v>201</v>
      </c>
    </row>
    <row r="46" spans="2:4" ht="14.25" customHeight="1">
      <c r="C46" s="87" t="s">
        <v>318</v>
      </c>
    </row>
    <row r="47" spans="2:4" ht="14.25" customHeight="1">
      <c r="B47" s="145">
        <v>16</v>
      </c>
      <c r="C47" s="85" t="s">
        <v>200</v>
      </c>
    </row>
    <row r="48" spans="2:4" ht="14.25" customHeight="1">
      <c r="C48" s="87" t="s">
        <v>317</v>
      </c>
    </row>
    <row r="49" spans="2:4" ht="14.25" customHeight="1">
      <c r="B49" s="145">
        <v>17</v>
      </c>
      <c r="C49" s="85" t="s">
        <v>251</v>
      </c>
    </row>
    <row r="50" spans="2:4" ht="14.25" customHeight="1">
      <c r="C50" s="87" t="s">
        <v>252</v>
      </c>
    </row>
    <row r="51" spans="2:4" ht="14.25" customHeight="1">
      <c r="B51" s="145">
        <v>18</v>
      </c>
      <c r="C51" s="85" t="s">
        <v>253</v>
      </c>
    </row>
    <row r="52" spans="2:4" ht="14.25" customHeight="1">
      <c r="C52" s="88" t="s">
        <v>319</v>
      </c>
    </row>
    <row r="53" spans="2:4" ht="14.25" customHeight="1">
      <c r="B53" s="145">
        <v>19</v>
      </c>
      <c r="C53" s="150" t="s">
        <v>254</v>
      </c>
    </row>
    <row r="54" spans="2:4" ht="14.25" customHeight="1">
      <c r="C54" s="151" t="s">
        <v>311</v>
      </c>
      <c r="D54" s="152"/>
    </row>
    <row r="55" spans="2:4" ht="14.25" customHeight="1"/>
    <row r="56" spans="2:4" ht="14.25" customHeight="1"/>
    <row r="57" spans="2:4" ht="14.25" customHeight="1"/>
    <row r="58" spans="2:4" ht="14.25" customHeight="1"/>
    <row r="59" spans="2:4" ht="14.25" customHeight="1"/>
    <row r="60" spans="2:4" ht="14.25" customHeight="1"/>
    <row r="61" spans="2:4" ht="14.25" customHeight="1"/>
    <row r="62" spans="2:4" ht="14.25" customHeight="1"/>
    <row r="63" spans="2:4" ht="14.25" customHeight="1"/>
    <row r="64" spans="2:4" ht="14.25" customHeight="1"/>
  </sheetData>
  <sheetProtection selectLockedCells="1" selectUnlockedCells="1"/>
  <mergeCells count="9">
    <mergeCell ref="C42:D42"/>
    <mergeCell ref="B1:D1"/>
    <mergeCell ref="C11:D11"/>
    <mergeCell ref="C38:D38"/>
    <mergeCell ref="C22:D22"/>
    <mergeCell ref="C24:D24"/>
    <mergeCell ref="C25:D25"/>
    <mergeCell ref="C28:D28"/>
    <mergeCell ref="C41:D41"/>
  </mergeCells>
  <phoneticPr fontId="2"/>
  <printOptions horizontalCentered="1"/>
  <pageMargins left="0.47244094488188981" right="0.47244094488188981" top="0.6692913385826772" bottom="0.6692913385826772" header="0.11811023622047245" footer="0.11811023622047245"/>
  <pageSetup paperSize="9" scale="8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D61"/>
  <sheetViews>
    <sheetView view="pageBreakPreview" zoomScaleNormal="100" zoomScaleSheetLayoutView="100" workbookViewId="0">
      <selection activeCell="P31" sqref="P31:Z32"/>
    </sheetView>
  </sheetViews>
  <sheetFormatPr defaultColWidth="9" defaultRowHeight="12"/>
  <cols>
    <col min="1" max="1" width="1.6328125" style="86" customWidth="1"/>
    <col min="2" max="2" width="3.453125" style="145" bestFit="1" customWidth="1"/>
    <col min="3" max="3" width="3.7265625" style="145" bestFit="1" customWidth="1"/>
    <col min="4" max="4" width="78.6328125" style="86" customWidth="1"/>
    <col min="5" max="5" width="1.6328125" style="86" customWidth="1"/>
    <col min="6" max="16384" width="9" style="86"/>
  </cols>
  <sheetData>
    <row r="1" spans="2:4" ht="20.149999999999999" customHeight="1">
      <c r="B1" s="611" t="s">
        <v>320</v>
      </c>
      <c r="C1" s="611"/>
      <c r="D1" s="611"/>
    </row>
    <row r="2" spans="2:4" ht="5.25" customHeight="1">
      <c r="D2" s="145"/>
    </row>
    <row r="3" spans="2:4" ht="14.25" customHeight="1">
      <c r="B3" s="145">
        <v>1</v>
      </c>
      <c r="C3" s="150" t="s">
        <v>306</v>
      </c>
      <c r="D3" s="85"/>
    </row>
    <row r="4" spans="2:4" ht="14.25" customHeight="1">
      <c r="C4" s="150" t="s">
        <v>321</v>
      </c>
      <c r="D4" s="85"/>
    </row>
    <row r="5" spans="2:4" ht="14.25" customHeight="1">
      <c r="C5" s="88" t="s">
        <v>329</v>
      </c>
      <c r="D5" s="85"/>
    </row>
    <row r="6" spans="2:4" ht="28.5" customHeight="1">
      <c r="C6" s="148" t="s">
        <v>256</v>
      </c>
      <c r="D6" s="123" t="s">
        <v>322</v>
      </c>
    </row>
    <row r="7" spans="2:4" ht="29.25" customHeight="1">
      <c r="C7" s="148" t="s">
        <v>257</v>
      </c>
      <c r="D7" s="123" t="s">
        <v>323</v>
      </c>
    </row>
    <row r="8" spans="2:4" ht="14.25" customHeight="1">
      <c r="D8" s="88" t="s">
        <v>324</v>
      </c>
    </row>
    <row r="9" spans="2:4" ht="14.25" customHeight="1">
      <c r="D9" s="88" t="s">
        <v>258</v>
      </c>
    </row>
    <row r="10" spans="2:4" ht="14.25" customHeight="1">
      <c r="B10" s="145">
        <v>2</v>
      </c>
      <c r="C10" s="150" t="s">
        <v>369</v>
      </c>
      <c r="D10" s="85"/>
    </row>
    <row r="11" spans="2:4" ht="14.25" customHeight="1">
      <c r="C11" s="150" t="s">
        <v>420</v>
      </c>
      <c r="D11" s="85"/>
    </row>
    <row r="12" spans="2:4" ht="14.25" customHeight="1">
      <c r="C12" s="148" t="s">
        <v>255</v>
      </c>
      <c r="D12" s="88" t="s">
        <v>259</v>
      </c>
    </row>
    <row r="13" spans="2:4" ht="14.25" customHeight="1">
      <c r="C13" s="148" t="s">
        <v>263</v>
      </c>
      <c r="D13" s="88" t="s">
        <v>325</v>
      </c>
    </row>
    <row r="14" spans="2:4" ht="14.25" customHeight="1">
      <c r="B14" s="145">
        <v>3</v>
      </c>
      <c r="C14" s="85" t="s">
        <v>260</v>
      </c>
      <c r="D14" s="88"/>
    </row>
    <row r="15" spans="2:4" ht="28.5" customHeight="1">
      <c r="C15" s="148" t="s">
        <v>256</v>
      </c>
      <c r="D15" s="123" t="s">
        <v>261</v>
      </c>
    </row>
    <row r="16" spans="2:4" ht="14.25" customHeight="1">
      <c r="B16" s="145">
        <v>4</v>
      </c>
      <c r="C16" s="150" t="s">
        <v>262</v>
      </c>
      <c r="D16" s="85"/>
    </row>
    <row r="17" spans="2:4" ht="14" customHeight="1">
      <c r="C17" s="148" t="s">
        <v>244</v>
      </c>
      <c r="D17" s="123" t="s">
        <v>384</v>
      </c>
    </row>
    <row r="18" spans="2:4" ht="13" customHeight="1">
      <c r="C18" s="170" t="s">
        <v>263</v>
      </c>
      <c r="D18" s="171" t="s">
        <v>429</v>
      </c>
    </row>
    <row r="19" spans="2:4" ht="14.25" customHeight="1">
      <c r="B19" s="145">
        <v>5</v>
      </c>
      <c r="C19" s="150" t="s">
        <v>264</v>
      </c>
      <c r="D19" s="85"/>
    </row>
    <row r="20" spans="2:4" ht="29" customHeight="1">
      <c r="C20" s="148" t="s">
        <v>256</v>
      </c>
      <c r="D20" s="123" t="s">
        <v>265</v>
      </c>
    </row>
    <row r="21" spans="2:4" ht="29.25" customHeight="1">
      <c r="C21" s="148" t="s">
        <v>257</v>
      </c>
      <c r="D21" s="149" t="s">
        <v>326</v>
      </c>
    </row>
    <row r="22" spans="2:4" ht="14.25" customHeight="1">
      <c r="B22" s="145">
        <v>6</v>
      </c>
      <c r="C22" s="150" t="s">
        <v>266</v>
      </c>
      <c r="D22" s="85"/>
    </row>
    <row r="23" spans="2:4" ht="29.25" customHeight="1">
      <c r="C23" s="610" t="s">
        <v>327</v>
      </c>
      <c r="D23" s="610"/>
    </row>
    <row r="50" s="86" customFormat="1" ht="14.25" customHeight="1"/>
    <row r="51" s="86" customFormat="1" ht="14.25" customHeight="1"/>
    <row r="52" s="86" customFormat="1" ht="14.25" customHeight="1"/>
    <row r="53" s="86" customFormat="1" ht="14.25" customHeight="1"/>
    <row r="54" s="86" customFormat="1" ht="14.25" customHeight="1"/>
    <row r="55" s="86" customFormat="1" ht="14.25" customHeight="1"/>
    <row r="56" s="86" customFormat="1" ht="14.25" customHeight="1"/>
    <row r="57" s="86" customFormat="1" ht="14.25" customHeight="1"/>
    <row r="58" s="86" customFormat="1" ht="14.25" customHeight="1"/>
    <row r="59" s="86" customFormat="1" ht="14.25" customHeight="1"/>
    <row r="60" s="86" customFormat="1" ht="14.25" customHeight="1"/>
    <row r="61" s="86" customFormat="1" ht="14.25" customHeight="1"/>
  </sheetData>
  <sheetProtection selectLockedCells="1" selectUnlockedCells="1"/>
  <mergeCells count="2">
    <mergeCell ref="B1:D1"/>
    <mergeCell ref="C23:D23"/>
  </mergeCells>
  <phoneticPr fontId="2"/>
  <printOptions horizontalCentered="1"/>
  <pageMargins left="0.47244094488188981" right="0.47244094488188981" top="0.6692913385826772" bottom="0.6692913385826772" header="0.11811023622047245" footer="0.11811023622047245"/>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CB8"/>
  <sheetViews>
    <sheetView zoomScale="89" zoomScaleNormal="100" workbookViewId="0">
      <selection activeCell="B8" sqref="B8"/>
    </sheetView>
  </sheetViews>
  <sheetFormatPr defaultRowHeight="13"/>
  <cols>
    <col min="3" max="3" width="35.7265625" customWidth="1"/>
    <col min="50" max="51" width="8.7265625" customWidth="1"/>
  </cols>
  <sheetData>
    <row r="1" spans="1:80" ht="14">
      <c r="A1" s="617" t="s">
        <v>134</v>
      </c>
      <c r="B1" s="620" t="s">
        <v>135</v>
      </c>
      <c r="C1" s="623" t="s">
        <v>328</v>
      </c>
      <c r="D1" s="5"/>
      <c r="E1" s="6"/>
      <c r="F1" s="626" t="s">
        <v>136</v>
      </c>
      <c r="G1" s="627"/>
      <c r="H1" s="627"/>
      <c r="I1" s="627"/>
      <c r="J1" s="627"/>
      <c r="K1" s="627"/>
      <c r="L1" s="628"/>
      <c r="M1" s="626" t="s">
        <v>136</v>
      </c>
      <c r="N1" s="627"/>
      <c r="O1" s="627"/>
      <c r="P1" s="627"/>
      <c r="Q1" s="627"/>
      <c r="R1" s="627"/>
      <c r="S1" s="628"/>
      <c r="T1" s="646" t="s">
        <v>410</v>
      </c>
      <c r="U1" s="646" t="s">
        <v>394</v>
      </c>
      <c r="V1" s="646" t="s">
        <v>55</v>
      </c>
      <c r="W1" s="646" t="s">
        <v>137</v>
      </c>
      <c r="X1" s="626" t="s">
        <v>50</v>
      </c>
      <c r="Y1" s="627"/>
      <c r="Z1" s="628"/>
      <c r="AA1" s="649" t="s">
        <v>409</v>
      </c>
      <c r="AB1" s="649"/>
      <c r="AC1" s="649"/>
      <c r="AD1" s="649"/>
      <c r="AE1" s="649"/>
      <c r="AF1" s="649"/>
      <c r="AG1" s="649"/>
      <c r="AH1" s="649"/>
      <c r="AI1" s="649"/>
      <c r="AJ1" s="649"/>
      <c r="AK1" s="649"/>
      <c r="AL1" s="649"/>
      <c r="AM1" s="649"/>
      <c r="AN1" s="649"/>
      <c r="AO1" s="649"/>
      <c r="AP1" s="649"/>
      <c r="AQ1" s="649"/>
      <c r="AR1" s="649"/>
      <c r="AS1" s="649"/>
      <c r="AT1" s="649"/>
      <c r="AU1" s="649"/>
      <c r="AV1" s="649"/>
      <c r="AW1" s="720" t="s">
        <v>138</v>
      </c>
      <c r="AX1" s="732" t="s">
        <v>139</v>
      </c>
      <c r="AY1" s="733"/>
      <c r="AZ1" s="733"/>
      <c r="BA1" s="733"/>
      <c r="BB1" s="733"/>
      <c r="BC1" s="734"/>
      <c r="BD1" s="684" t="s">
        <v>140</v>
      </c>
      <c r="BE1" s="685"/>
      <c r="BF1" s="685"/>
      <c r="BG1" s="685"/>
      <c r="BH1" s="685"/>
      <c r="BI1" s="685"/>
      <c r="BJ1" s="685"/>
      <c r="BK1" s="686"/>
      <c r="BL1" s="691" t="s">
        <v>141</v>
      </c>
      <c r="BM1" s="692"/>
      <c r="BN1" s="692"/>
      <c r="BO1" s="692"/>
      <c r="BP1" s="692"/>
      <c r="BQ1" s="692"/>
      <c r="BR1" s="692"/>
      <c r="BS1" s="692"/>
      <c r="BT1" s="692"/>
      <c r="BU1" s="692"/>
      <c r="BV1" s="692"/>
      <c r="BW1" s="692"/>
      <c r="BX1" s="692"/>
      <c r="BY1" s="692"/>
      <c r="BZ1" s="692"/>
      <c r="CA1" s="692"/>
      <c r="CB1" s="693"/>
    </row>
    <row r="2" spans="1:80" ht="14">
      <c r="A2" s="618"/>
      <c r="B2" s="621"/>
      <c r="C2" s="624"/>
      <c r="D2" s="7" t="s">
        <v>6</v>
      </c>
      <c r="E2" s="8" t="s">
        <v>142</v>
      </c>
      <c r="F2" s="629"/>
      <c r="G2" s="630"/>
      <c r="H2" s="630"/>
      <c r="I2" s="630"/>
      <c r="J2" s="630"/>
      <c r="K2" s="630"/>
      <c r="L2" s="631"/>
      <c r="M2" s="629"/>
      <c r="N2" s="630"/>
      <c r="O2" s="630"/>
      <c r="P2" s="630"/>
      <c r="Q2" s="630"/>
      <c r="R2" s="630"/>
      <c r="S2" s="631"/>
      <c r="T2" s="647"/>
      <c r="U2" s="647"/>
      <c r="V2" s="647"/>
      <c r="W2" s="647"/>
      <c r="X2" s="629"/>
      <c r="Y2" s="630"/>
      <c r="Z2" s="631"/>
      <c r="AA2" s="650"/>
      <c r="AB2" s="650"/>
      <c r="AC2" s="650"/>
      <c r="AD2" s="650"/>
      <c r="AE2" s="650"/>
      <c r="AF2" s="650"/>
      <c r="AG2" s="650"/>
      <c r="AH2" s="650"/>
      <c r="AI2" s="650"/>
      <c r="AJ2" s="650"/>
      <c r="AK2" s="650"/>
      <c r="AL2" s="650"/>
      <c r="AM2" s="650"/>
      <c r="AN2" s="650"/>
      <c r="AO2" s="650"/>
      <c r="AP2" s="650"/>
      <c r="AQ2" s="650"/>
      <c r="AR2" s="650"/>
      <c r="AS2" s="650"/>
      <c r="AT2" s="650"/>
      <c r="AU2" s="650"/>
      <c r="AV2" s="650"/>
      <c r="AW2" s="721"/>
      <c r="AX2" s="735"/>
      <c r="AY2" s="736"/>
      <c r="AZ2" s="736"/>
      <c r="BA2" s="736"/>
      <c r="BB2" s="736"/>
      <c r="BC2" s="737"/>
      <c r="BD2" s="687"/>
      <c r="BE2" s="688"/>
      <c r="BF2" s="688"/>
      <c r="BG2" s="688"/>
      <c r="BH2" s="688"/>
      <c r="BI2" s="688"/>
      <c r="BJ2" s="688"/>
      <c r="BK2" s="689"/>
      <c r="BL2" s="694"/>
      <c r="BM2" s="695"/>
      <c r="BN2" s="695"/>
      <c r="BO2" s="695"/>
      <c r="BP2" s="695"/>
      <c r="BQ2" s="695"/>
      <c r="BR2" s="695"/>
      <c r="BS2" s="695"/>
      <c r="BT2" s="695"/>
      <c r="BU2" s="695"/>
      <c r="BV2" s="695"/>
      <c r="BW2" s="695"/>
      <c r="BX2" s="695"/>
      <c r="BY2" s="695"/>
      <c r="BZ2" s="695"/>
      <c r="CA2" s="695"/>
      <c r="CB2" s="696"/>
    </row>
    <row r="3" spans="1:80" ht="14" customHeight="1">
      <c r="A3" s="618"/>
      <c r="B3" s="621"/>
      <c r="C3" s="624"/>
      <c r="D3" s="9" t="s">
        <v>143</v>
      </c>
      <c r="E3" s="8" t="s">
        <v>144</v>
      </c>
      <c r="F3" s="632"/>
      <c r="G3" s="633"/>
      <c r="H3" s="633"/>
      <c r="I3" s="633"/>
      <c r="J3" s="633"/>
      <c r="K3" s="633"/>
      <c r="L3" s="634"/>
      <c r="M3" s="632"/>
      <c r="N3" s="633"/>
      <c r="O3" s="633"/>
      <c r="P3" s="633"/>
      <c r="Q3" s="633"/>
      <c r="R3" s="633"/>
      <c r="S3" s="634"/>
      <c r="T3" s="647"/>
      <c r="U3" s="647"/>
      <c r="V3" s="647"/>
      <c r="W3" s="647"/>
      <c r="X3" s="629"/>
      <c r="Y3" s="630"/>
      <c r="Z3" s="631"/>
      <c r="AA3" s="650"/>
      <c r="AB3" s="650"/>
      <c r="AC3" s="650"/>
      <c r="AD3" s="650"/>
      <c r="AE3" s="650"/>
      <c r="AF3" s="650"/>
      <c r="AG3" s="650"/>
      <c r="AH3" s="650"/>
      <c r="AI3" s="650"/>
      <c r="AJ3" s="650"/>
      <c r="AK3" s="650"/>
      <c r="AL3" s="650"/>
      <c r="AM3" s="650"/>
      <c r="AN3" s="650"/>
      <c r="AO3" s="650"/>
      <c r="AP3" s="650"/>
      <c r="AQ3" s="650"/>
      <c r="AR3" s="650"/>
      <c r="AS3" s="650"/>
      <c r="AT3" s="650"/>
      <c r="AU3" s="650"/>
      <c r="AV3" s="650"/>
      <c r="AW3" s="721"/>
      <c r="AX3" s="681"/>
      <c r="AY3" s="682"/>
      <c r="AZ3" s="682"/>
      <c r="BA3" s="682"/>
      <c r="BB3" s="682"/>
      <c r="BC3" s="738"/>
      <c r="BD3" s="667"/>
      <c r="BE3" s="668"/>
      <c r="BF3" s="668"/>
      <c r="BG3" s="668"/>
      <c r="BH3" s="668"/>
      <c r="BI3" s="668"/>
      <c r="BJ3" s="668"/>
      <c r="BK3" s="690"/>
      <c r="BL3" s="678" t="s">
        <v>145</v>
      </c>
      <c r="BM3" s="679"/>
      <c r="BN3" s="679"/>
      <c r="BO3" s="679"/>
      <c r="BP3" s="680"/>
      <c r="BQ3" s="695" t="s">
        <v>146</v>
      </c>
      <c r="BR3" s="695"/>
      <c r="BS3" s="695" t="s">
        <v>119</v>
      </c>
      <c r="BT3" s="695"/>
      <c r="BU3" s="695"/>
      <c r="BV3" s="695"/>
      <c r="BW3" s="695"/>
      <c r="BX3" s="695"/>
      <c r="BY3" s="695"/>
      <c r="BZ3" s="695"/>
      <c r="CA3" s="695"/>
      <c r="CB3" s="696"/>
    </row>
    <row r="4" spans="1:80" ht="14" customHeight="1">
      <c r="A4" s="618"/>
      <c r="B4" s="621"/>
      <c r="C4" s="624"/>
      <c r="D4" s="10" t="s">
        <v>147</v>
      </c>
      <c r="E4" s="8"/>
      <c r="F4" s="641" t="s">
        <v>148</v>
      </c>
      <c r="G4" s="637"/>
      <c r="H4" s="637"/>
      <c r="I4" s="637"/>
      <c r="J4" s="637"/>
      <c r="K4" s="637"/>
      <c r="L4" s="642"/>
      <c r="M4" s="641" t="s">
        <v>149</v>
      </c>
      <c r="N4" s="637"/>
      <c r="O4" s="637"/>
      <c r="P4" s="637"/>
      <c r="Q4" s="637"/>
      <c r="R4" s="637"/>
      <c r="S4" s="642"/>
      <c r="T4" s="647"/>
      <c r="U4" s="647"/>
      <c r="V4" s="647"/>
      <c r="W4" s="647"/>
      <c r="X4" s="632"/>
      <c r="Y4" s="633"/>
      <c r="Z4" s="634"/>
      <c r="AA4" s="663" t="s">
        <v>150</v>
      </c>
      <c r="AB4" s="653"/>
      <c r="AC4" s="651" t="s">
        <v>67</v>
      </c>
      <c r="AD4" s="651"/>
      <c r="AE4" s="652" t="s">
        <v>70</v>
      </c>
      <c r="AF4" s="653"/>
      <c r="AG4" s="651" t="s">
        <v>151</v>
      </c>
      <c r="AH4" s="651"/>
      <c r="AI4" s="652" t="s">
        <v>76</v>
      </c>
      <c r="AJ4" s="653"/>
      <c r="AK4" s="651" t="s">
        <v>152</v>
      </c>
      <c r="AL4" s="651"/>
      <c r="AM4" s="652" t="s">
        <v>153</v>
      </c>
      <c r="AN4" s="653"/>
      <c r="AO4" s="651" t="s">
        <v>154</v>
      </c>
      <c r="AP4" s="651"/>
      <c r="AQ4" s="652" t="s">
        <v>155</v>
      </c>
      <c r="AR4" s="653"/>
      <c r="AS4" s="651" t="s">
        <v>88</v>
      </c>
      <c r="AT4" s="651"/>
      <c r="AU4" s="652" t="s">
        <v>91</v>
      </c>
      <c r="AV4" s="711"/>
      <c r="AW4" s="629"/>
      <c r="AX4" s="722" t="s">
        <v>395</v>
      </c>
      <c r="AY4" s="723"/>
      <c r="AZ4" s="724"/>
      <c r="BA4" s="728" t="s">
        <v>399</v>
      </c>
      <c r="BB4" s="728" t="s">
        <v>400</v>
      </c>
      <c r="BC4" s="730" t="s">
        <v>401</v>
      </c>
      <c r="BD4" s="664" t="s">
        <v>156</v>
      </c>
      <c r="BE4" s="665"/>
      <c r="BF4" s="666"/>
      <c r="BG4" s="670" t="s">
        <v>157</v>
      </c>
      <c r="BH4" s="665"/>
      <c r="BI4" s="665"/>
      <c r="BJ4" s="672" t="s">
        <v>158</v>
      </c>
      <c r="BK4" s="673"/>
      <c r="BL4" s="681"/>
      <c r="BM4" s="682"/>
      <c r="BN4" s="682"/>
      <c r="BO4" s="682"/>
      <c r="BP4" s="683"/>
      <c r="BQ4" s="695"/>
      <c r="BR4" s="695"/>
      <c r="BS4" s="695"/>
      <c r="BT4" s="695"/>
      <c r="BU4" s="695"/>
      <c r="BV4" s="695"/>
      <c r="BW4" s="695"/>
      <c r="BX4" s="695"/>
      <c r="BY4" s="695"/>
      <c r="BZ4" s="695"/>
      <c r="CA4" s="695"/>
      <c r="CB4" s="696"/>
    </row>
    <row r="5" spans="1:80" ht="14.5" thickBot="1">
      <c r="A5" s="618"/>
      <c r="B5" s="621"/>
      <c r="C5" s="624"/>
      <c r="D5" s="11" t="s">
        <v>159</v>
      </c>
      <c r="E5" s="121" t="s">
        <v>160</v>
      </c>
      <c r="F5" s="632"/>
      <c r="G5" s="633"/>
      <c r="H5" s="633"/>
      <c r="I5" s="633"/>
      <c r="J5" s="633"/>
      <c r="K5" s="633"/>
      <c r="L5" s="631"/>
      <c r="M5" s="632"/>
      <c r="N5" s="633"/>
      <c r="O5" s="633"/>
      <c r="P5" s="633"/>
      <c r="Q5" s="633"/>
      <c r="R5" s="633"/>
      <c r="S5" s="631"/>
      <c r="T5" s="647"/>
      <c r="U5" s="647"/>
      <c r="V5" s="647"/>
      <c r="W5" s="647"/>
      <c r="X5" s="654" t="s">
        <v>52</v>
      </c>
      <c r="Y5" s="655" t="s">
        <v>53</v>
      </c>
      <c r="Z5" s="703" t="s">
        <v>54</v>
      </c>
      <c r="AA5" s="663"/>
      <c r="AB5" s="653"/>
      <c r="AC5" s="651"/>
      <c r="AD5" s="651"/>
      <c r="AE5" s="652"/>
      <c r="AF5" s="653"/>
      <c r="AG5" s="651"/>
      <c r="AH5" s="651"/>
      <c r="AI5" s="652"/>
      <c r="AJ5" s="653"/>
      <c r="AK5" s="651"/>
      <c r="AL5" s="651"/>
      <c r="AM5" s="652"/>
      <c r="AN5" s="653"/>
      <c r="AO5" s="651"/>
      <c r="AP5" s="651"/>
      <c r="AQ5" s="652"/>
      <c r="AR5" s="653"/>
      <c r="AS5" s="651"/>
      <c r="AT5" s="651"/>
      <c r="AU5" s="652"/>
      <c r="AV5" s="711"/>
      <c r="AW5" s="629"/>
      <c r="AX5" s="725"/>
      <c r="AY5" s="726"/>
      <c r="AZ5" s="727"/>
      <c r="BA5" s="729"/>
      <c r="BB5" s="729"/>
      <c r="BC5" s="731"/>
      <c r="BD5" s="667"/>
      <c r="BE5" s="668"/>
      <c r="BF5" s="669"/>
      <c r="BG5" s="671"/>
      <c r="BH5" s="668"/>
      <c r="BI5" s="668"/>
      <c r="BJ5" s="674"/>
      <c r="BK5" s="675"/>
      <c r="BL5" s="615" t="s">
        <v>161</v>
      </c>
      <c r="BM5" s="616" t="s">
        <v>162</v>
      </c>
      <c r="BN5" s="616" t="s">
        <v>123</v>
      </c>
      <c r="BO5" s="616" t="s">
        <v>163</v>
      </c>
      <c r="BP5" s="616" t="s">
        <v>403</v>
      </c>
      <c r="BQ5" s="616" t="s">
        <v>127</v>
      </c>
      <c r="BR5" s="616" t="s">
        <v>164</v>
      </c>
      <c r="BS5" s="697" t="s">
        <v>165</v>
      </c>
      <c r="BT5" s="616" t="s">
        <v>166</v>
      </c>
      <c r="BU5" s="616" t="s">
        <v>167</v>
      </c>
      <c r="BV5" s="697" t="s">
        <v>168</v>
      </c>
      <c r="BW5" s="616" t="s">
        <v>128</v>
      </c>
      <c r="BX5" s="699" t="s">
        <v>169</v>
      </c>
      <c r="BY5" s="697" t="s">
        <v>170</v>
      </c>
      <c r="BZ5" s="699" t="s">
        <v>133</v>
      </c>
      <c r="CA5" s="699" t="s">
        <v>111</v>
      </c>
      <c r="CB5" s="707" t="s">
        <v>21</v>
      </c>
    </row>
    <row r="6" spans="1:80" ht="24" customHeight="1">
      <c r="A6" s="618"/>
      <c r="B6" s="621"/>
      <c r="C6" s="624"/>
      <c r="D6" s="12" t="s">
        <v>171</v>
      </c>
      <c r="E6" s="121"/>
      <c r="F6" s="641" t="s">
        <v>16</v>
      </c>
      <c r="G6" s="639" t="s">
        <v>172</v>
      </c>
      <c r="H6" s="637" t="s">
        <v>18</v>
      </c>
      <c r="I6" s="639" t="s">
        <v>19</v>
      </c>
      <c r="J6" s="661" t="s">
        <v>20</v>
      </c>
      <c r="K6" s="643" t="s">
        <v>21</v>
      </c>
      <c r="L6" s="635" t="s">
        <v>22</v>
      </c>
      <c r="M6" s="637" t="s">
        <v>16</v>
      </c>
      <c r="N6" s="639" t="s">
        <v>172</v>
      </c>
      <c r="O6" s="637" t="s">
        <v>18</v>
      </c>
      <c r="P6" s="639" t="s">
        <v>19</v>
      </c>
      <c r="Q6" s="637" t="s">
        <v>20</v>
      </c>
      <c r="R6" s="643" t="s">
        <v>21</v>
      </c>
      <c r="S6" s="635" t="s">
        <v>22</v>
      </c>
      <c r="T6" s="648"/>
      <c r="U6" s="648"/>
      <c r="V6" s="648"/>
      <c r="W6" s="648"/>
      <c r="X6" s="654"/>
      <c r="Y6" s="656"/>
      <c r="Z6" s="704"/>
      <c r="AA6" s="701" t="s">
        <v>173</v>
      </c>
      <c r="AB6" s="705" t="s">
        <v>60</v>
      </c>
      <c r="AC6" s="657" t="s">
        <v>173</v>
      </c>
      <c r="AD6" s="659" t="s">
        <v>60</v>
      </c>
      <c r="AE6" s="709" t="s">
        <v>173</v>
      </c>
      <c r="AF6" s="705" t="s">
        <v>60</v>
      </c>
      <c r="AG6" s="657" t="s">
        <v>173</v>
      </c>
      <c r="AH6" s="659" t="s">
        <v>60</v>
      </c>
      <c r="AI6" s="709" t="s">
        <v>173</v>
      </c>
      <c r="AJ6" s="705" t="s">
        <v>60</v>
      </c>
      <c r="AK6" s="657" t="s">
        <v>173</v>
      </c>
      <c r="AL6" s="659" t="s">
        <v>60</v>
      </c>
      <c r="AM6" s="659" t="s">
        <v>173</v>
      </c>
      <c r="AN6" s="705" t="s">
        <v>60</v>
      </c>
      <c r="AO6" s="657" t="s">
        <v>173</v>
      </c>
      <c r="AP6" s="657" t="s">
        <v>60</v>
      </c>
      <c r="AQ6" s="659" t="s">
        <v>173</v>
      </c>
      <c r="AR6" s="705" t="s">
        <v>60</v>
      </c>
      <c r="AS6" s="657" t="s">
        <v>173</v>
      </c>
      <c r="AT6" s="657" t="s">
        <v>60</v>
      </c>
      <c r="AU6" s="709" t="s">
        <v>173</v>
      </c>
      <c r="AV6" s="714" t="s">
        <v>60</v>
      </c>
      <c r="AW6" s="629"/>
      <c r="AX6" s="716" t="s">
        <v>396</v>
      </c>
      <c r="AY6" s="718" t="s">
        <v>397</v>
      </c>
      <c r="AZ6" s="718" t="s">
        <v>398</v>
      </c>
      <c r="BA6" s="739" t="s">
        <v>174</v>
      </c>
      <c r="BB6" s="739" t="s">
        <v>174</v>
      </c>
      <c r="BC6" s="712" t="s">
        <v>402</v>
      </c>
      <c r="BD6" s="13" t="s">
        <v>175</v>
      </c>
      <c r="BE6" s="14" t="s">
        <v>176</v>
      </c>
      <c r="BF6" s="14" t="s">
        <v>177</v>
      </c>
      <c r="BG6" s="15" t="s">
        <v>178</v>
      </c>
      <c r="BH6" s="15" t="s">
        <v>176</v>
      </c>
      <c r="BI6" s="16" t="s">
        <v>177</v>
      </c>
      <c r="BJ6" s="676"/>
      <c r="BK6" s="677"/>
      <c r="BL6" s="615"/>
      <c r="BM6" s="616"/>
      <c r="BN6" s="616"/>
      <c r="BO6" s="616"/>
      <c r="BP6" s="616"/>
      <c r="BQ6" s="616"/>
      <c r="BR6" s="616"/>
      <c r="BS6" s="698"/>
      <c r="BT6" s="616"/>
      <c r="BU6" s="616"/>
      <c r="BV6" s="698"/>
      <c r="BW6" s="616"/>
      <c r="BX6" s="700"/>
      <c r="BY6" s="698"/>
      <c r="BZ6" s="700"/>
      <c r="CA6" s="700"/>
      <c r="CB6" s="708"/>
    </row>
    <row r="7" spans="1:80" ht="24.5" thickBot="1">
      <c r="A7" s="619"/>
      <c r="B7" s="622"/>
      <c r="C7" s="625"/>
      <c r="D7" s="17" t="s">
        <v>179</v>
      </c>
      <c r="E7" s="18"/>
      <c r="F7" s="645"/>
      <c r="G7" s="640"/>
      <c r="H7" s="638"/>
      <c r="I7" s="640"/>
      <c r="J7" s="662"/>
      <c r="K7" s="644"/>
      <c r="L7" s="636"/>
      <c r="M7" s="638"/>
      <c r="N7" s="640"/>
      <c r="O7" s="638"/>
      <c r="P7" s="640"/>
      <c r="Q7" s="638"/>
      <c r="R7" s="644"/>
      <c r="S7" s="636"/>
      <c r="T7" s="35" t="s">
        <v>180</v>
      </c>
      <c r="U7" s="35" t="s">
        <v>180</v>
      </c>
      <c r="V7" s="35" t="s">
        <v>180</v>
      </c>
      <c r="W7" s="35" t="s">
        <v>180</v>
      </c>
      <c r="X7" s="36" t="s">
        <v>180</v>
      </c>
      <c r="Y7" s="19" t="s">
        <v>180</v>
      </c>
      <c r="Z7" s="19" t="s">
        <v>180</v>
      </c>
      <c r="AA7" s="702"/>
      <c r="AB7" s="706"/>
      <c r="AC7" s="658"/>
      <c r="AD7" s="660"/>
      <c r="AE7" s="710"/>
      <c r="AF7" s="706"/>
      <c r="AG7" s="658"/>
      <c r="AH7" s="660"/>
      <c r="AI7" s="710"/>
      <c r="AJ7" s="706"/>
      <c r="AK7" s="658"/>
      <c r="AL7" s="660"/>
      <c r="AM7" s="660"/>
      <c r="AN7" s="706"/>
      <c r="AO7" s="658"/>
      <c r="AP7" s="658"/>
      <c r="AQ7" s="660"/>
      <c r="AR7" s="706"/>
      <c r="AS7" s="658"/>
      <c r="AT7" s="658"/>
      <c r="AU7" s="710"/>
      <c r="AV7" s="715"/>
      <c r="AW7" s="645"/>
      <c r="AX7" s="717"/>
      <c r="AY7" s="719"/>
      <c r="AZ7" s="719"/>
      <c r="BA7" s="740"/>
      <c r="BB7" s="740"/>
      <c r="BC7" s="713"/>
      <c r="BD7" s="20" t="s">
        <v>180</v>
      </c>
      <c r="BE7" s="21" t="s">
        <v>180</v>
      </c>
      <c r="BF7" s="21" t="s">
        <v>180</v>
      </c>
      <c r="BG7" s="21" t="s">
        <v>180</v>
      </c>
      <c r="BH7" s="21" t="s">
        <v>180</v>
      </c>
      <c r="BI7" s="22" t="s">
        <v>180</v>
      </c>
      <c r="BJ7" s="23" t="s">
        <v>181</v>
      </c>
      <c r="BK7" s="158" t="s">
        <v>424</v>
      </c>
      <c r="BL7" s="24" t="s">
        <v>180</v>
      </c>
      <c r="BM7" s="21" t="s">
        <v>180</v>
      </c>
      <c r="BN7" s="21" t="s">
        <v>180</v>
      </c>
      <c r="BO7" s="21" t="s">
        <v>180</v>
      </c>
      <c r="BP7" s="157" t="s">
        <v>180</v>
      </c>
      <c r="BQ7" s="21" t="s">
        <v>180</v>
      </c>
      <c r="BR7" s="21" t="s">
        <v>180</v>
      </c>
      <c r="BS7" s="21" t="s">
        <v>180</v>
      </c>
      <c r="BT7" s="21" t="s">
        <v>180</v>
      </c>
      <c r="BU7" s="21" t="s">
        <v>180</v>
      </c>
      <c r="BV7" s="21" t="s">
        <v>180</v>
      </c>
      <c r="BW7" s="21" t="s">
        <v>180</v>
      </c>
      <c r="BX7" s="21" t="s">
        <v>180</v>
      </c>
      <c r="BY7" s="21" t="s">
        <v>180</v>
      </c>
      <c r="BZ7" s="21" t="s">
        <v>180</v>
      </c>
      <c r="CA7" s="21" t="s">
        <v>180</v>
      </c>
      <c r="CB7" s="25" t="s">
        <v>180</v>
      </c>
    </row>
    <row r="8" spans="1:80">
      <c r="B8" s="32" t="str">
        <f>様式Ⅰ!$AO$4</f>
        <v>3</v>
      </c>
      <c r="C8">
        <f>様式Ⅰ!F3</f>
        <v>0</v>
      </c>
      <c r="D8" t="str">
        <f>様式Ⅰ!$AN$7</f>
        <v/>
      </c>
      <c r="E8" s="32" t="str">
        <f>CONCATENATE(B8,D8)</f>
        <v>3</v>
      </c>
      <c r="F8">
        <f>様式Ⅰ!J14</f>
        <v>0</v>
      </c>
      <c r="G8">
        <f>様式Ⅰ!N14</f>
        <v>0</v>
      </c>
      <c r="H8">
        <f>様式Ⅰ!R14</f>
        <v>0</v>
      </c>
      <c r="I8">
        <f>様式Ⅰ!V14</f>
        <v>0</v>
      </c>
      <c r="J8">
        <f>様式Ⅰ!Z14</f>
        <v>0</v>
      </c>
      <c r="K8">
        <f>様式Ⅰ!AD14</f>
        <v>0</v>
      </c>
      <c r="L8" t="str">
        <f>様式Ⅰ!AH14</f>
        <v/>
      </c>
      <c r="M8">
        <f>様式Ⅰ!J15</f>
        <v>0</v>
      </c>
      <c r="N8">
        <f>様式Ⅰ!N15</f>
        <v>0</v>
      </c>
      <c r="O8">
        <f>様式Ⅰ!R15</f>
        <v>0</v>
      </c>
      <c r="P8">
        <f>様式Ⅰ!V15</f>
        <v>0</v>
      </c>
      <c r="Q8">
        <f>様式Ⅰ!Z15</f>
        <v>0</v>
      </c>
      <c r="R8">
        <f>様式Ⅰ!AD15</f>
        <v>0</v>
      </c>
      <c r="S8" t="str">
        <f>様式Ⅰ!AH15</f>
        <v/>
      </c>
      <c r="T8" t="str">
        <f>様式Ⅰ!$AN$10</f>
        <v/>
      </c>
      <c r="U8" t="str">
        <f>様式Ⅰ!AN18</f>
        <v/>
      </c>
      <c r="V8" t="str">
        <f>様式Ⅰ!AN20</f>
        <v/>
      </c>
      <c r="W8" t="str">
        <f>様式Ⅰ!AN22</f>
        <v/>
      </c>
      <c r="X8" t="str">
        <f>様式Ⅰ!$AN$12</f>
        <v/>
      </c>
      <c r="Y8" t="str">
        <f>様式Ⅰ!$AN$14</f>
        <v/>
      </c>
      <c r="Z8" t="str">
        <f>様式Ⅰ!$AN$16</f>
        <v/>
      </c>
      <c r="AA8" t="str">
        <f>IF(様式Ⅱ!J6="","",様式Ⅱ!J6)</f>
        <v/>
      </c>
      <c r="AB8" t="str">
        <f>IF(様式Ⅱ!O6="","",様式Ⅱ!O6)</f>
        <v/>
      </c>
      <c r="AC8" s="33" t="str">
        <f>IF(様式Ⅱ!J7="","",様式Ⅱ!J7)</f>
        <v/>
      </c>
      <c r="AD8" s="33" t="str">
        <f>IF(様式Ⅱ!O7="","",様式Ⅱ!O7)</f>
        <v/>
      </c>
      <c r="AE8" s="33" t="str">
        <f>IF(様式Ⅱ!J8="","",様式Ⅱ!J8)</f>
        <v/>
      </c>
      <c r="AF8" s="33" t="str">
        <f>IF(様式Ⅱ!O8="","",様式Ⅱ!O8)</f>
        <v/>
      </c>
      <c r="AG8" t="str">
        <f>IF(様式Ⅱ!J9="","",様式Ⅱ!J9)</f>
        <v/>
      </c>
      <c r="AH8" t="str">
        <f>IF(様式Ⅱ!O9="","",様式Ⅱ!O9)</f>
        <v/>
      </c>
      <c r="AI8" s="33" t="str">
        <f>IF(様式Ⅱ!J10="","",様式Ⅱ!J10)</f>
        <v/>
      </c>
      <c r="AJ8" s="33" t="str">
        <f>IF(様式Ⅱ!O10="","",様式Ⅱ!O10)</f>
        <v/>
      </c>
      <c r="AK8" t="str">
        <f>IF(様式Ⅱ!J11="","",様式Ⅱ!J11)</f>
        <v/>
      </c>
      <c r="AL8" t="str">
        <f>IF(様式Ⅱ!O11="","",様式Ⅱ!O11)</f>
        <v/>
      </c>
      <c r="AM8" s="34" t="str">
        <f>IF(様式Ⅱ!J12="","",様式Ⅱ!J12)</f>
        <v/>
      </c>
      <c r="AN8" s="34" t="str">
        <f>IF(様式Ⅱ!O12="","",様式Ⅱ!O12)</f>
        <v/>
      </c>
      <c r="AO8" s="34" t="str">
        <f>IF(様式Ⅱ!J13="","",様式Ⅱ!J13)</f>
        <v/>
      </c>
      <c r="AP8" s="34" t="str">
        <f>IF(様式Ⅱ!O13="","",様式Ⅱ!O13)</f>
        <v/>
      </c>
      <c r="AQ8" t="str">
        <f>IF(様式Ⅱ!J14="","",様式Ⅱ!J14)</f>
        <v/>
      </c>
      <c r="AR8" t="str">
        <f>IF(様式Ⅱ!O14="","",様式Ⅱ!O14)</f>
        <v/>
      </c>
      <c r="AS8" s="33" t="str">
        <f>IF(様式Ⅱ!J15="","",様式Ⅱ!J15)</f>
        <v/>
      </c>
      <c r="AT8" s="33" t="str">
        <f>IF(様式Ⅱ!O15="","",様式Ⅱ!O15)</f>
        <v/>
      </c>
      <c r="AU8" s="33" t="str">
        <f>IF(様式Ⅱ!J16="","",様式Ⅱ!J16)</f>
        <v/>
      </c>
      <c r="AV8" s="33" t="str">
        <f>IF(様式Ⅱ!O16="","",様式Ⅱ!O16)</f>
        <v/>
      </c>
      <c r="AW8">
        <f>様式Ⅱ!J18</f>
        <v>0</v>
      </c>
      <c r="AX8" s="32" t="str">
        <f>様式Ⅱ!AN3</f>
        <v>2</v>
      </c>
      <c r="AY8" s="32" t="str">
        <f>IF(様式Ⅱ!I24="","",様式Ⅱ!I24)</f>
        <v/>
      </c>
      <c r="AZ8" s="32" t="str">
        <f>IF(様式Ⅱ!I25="","",様式Ⅱ!I25)</f>
        <v/>
      </c>
      <c r="BA8" s="32" t="str">
        <f>様式Ⅱ!AN5</f>
        <v>2</v>
      </c>
      <c r="BB8" s="32" t="str">
        <f>様式Ⅱ!AQ3</f>
        <v>2</v>
      </c>
      <c r="BC8" s="32" t="str">
        <f>様式Ⅱ!AQ5</f>
        <v>2</v>
      </c>
      <c r="BD8" t="str">
        <f>様式Ⅱ!AO8</f>
        <v/>
      </c>
      <c r="BE8" t="str">
        <f>様式Ⅱ!AO10</f>
        <v/>
      </c>
      <c r="BF8" t="str">
        <f>様式Ⅱ!AO12</f>
        <v/>
      </c>
      <c r="BG8" t="str">
        <f>様式Ⅱ!AO14</f>
        <v/>
      </c>
      <c r="BH8" t="str">
        <f>様式Ⅱ!AO16</f>
        <v/>
      </c>
      <c r="BI8" t="str">
        <f>様式Ⅱ!AO18</f>
        <v/>
      </c>
      <c r="BJ8" t="str">
        <f>様式Ⅱ!AO20</f>
        <v/>
      </c>
      <c r="BK8" t="str">
        <f>IF(様式Ⅱ!$AI36="","",様式Ⅱ!$AI36)</f>
        <v/>
      </c>
      <c r="BL8" t="str">
        <f>様式Ⅱ!AO23</f>
        <v/>
      </c>
      <c r="BM8" t="str">
        <f>様式Ⅱ!AO25</f>
        <v/>
      </c>
      <c r="BN8" t="str">
        <f>様式Ⅱ!AO27</f>
        <v/>
      </c>
      <c r="BO8" t="str">
        <f>様式Ⅱ!AO29</f>
        <v/>
      </c>
      <c r="BP8" t="str">
        <f>様式Ⅱ!AO31</f>
        <v/>
      </c>
      <c r="BQ8" t="str">
        <f>様式Ⅱ!AO33</f>
        <v/>
      </c>
      <c r="BR8" t="str">
        <f>様式Ⅱ!AO35</f>
        <v/>
      </c>
      <c r="BS8" s="32" t="str">
        <f>様式Ⅱ!AO37</f>
        <v>2</v>
      </c>
      <c r="BT8" s="32" t="str">
        <f>様式Ⅱ!AO39</f>
        <v>2</v>
      </c>
      <c r="BU8" s="32" t="str">
        <f>様式Ⅱ!AO41</f>
        <v>2</v>
      </c>
      <c r="BV8" s="32" t="str">
        <f>様式Ⅱ!AO43</f>
        <v>2</v>
      </c>
      <c r="BW8" s="32" t="str">
        <f>様式Ⅱ!AO45</f>
        <v>2</v>
      </c>
      <c r="BX8" s="32" t="str">
        <f>様式Ⅱ!AO47</f>
        <v>2</v>
      </c>
      <c r="BY8" s="32" t="str">
        <f>様式Ⅱ!AO49</f>
        <v>2</v>
      </c>
      <c r="BZ8" s="32" t="str">
        <f>様式Ⅱ!AO51</f>
        <v>2</v>
      </c>
      <c r="CA8" s="32" t="str">
        <f>様式Ⅱ!AO53</f>
        <v>2</v>
      </c>
      <c r="CB8" s="32" t="str">
        <f>様式Ⅱ!AO55</f>
        <v>2</v>
      </c>
    </row>
  </sheetData>
  <mergeCells count="100">
    <mergeCell ref="AC4:AD5"/>
    <mergeCell ref="AE4:AF5"/>
    <mergeCell ref="X1:Z4"/>
    <mergeCell ref="W1:W6"/>
    <mergeCell ref="BA6:BA7"/>
    <mergeCell ref="BC6:BC7"/>
    <mergeCell ref="AS6:AS7"/>
    <mergeCell ref="AT6:AT7"/>
    <mergeCell ref="AU6:AU7"/>
    <mergeCell ref="AV6:AV7"/>
    <mergeCell ref="AX6:AX7"/>
    <mergeCell ref="AZ6:AZ7"/>
    <mergeCell ref="AW1:AW7"/>
    <mergeCell ref="AY6:AY7"/>
    <mergeCell ref="AX4:AZ5"/>
    <mergeCell ref="BA4:BA5"/>
    <mergeCell ref="BB4:BB5"/>
    <mergeCell ref="BC4:BC5"/>
    <mergeCell ref="AX1:BC3"/>
    <mergeCell ref="BB6:BB7"/>
    <mergeCell ref="CB5:CB6"/>
    <mergeCell ref="BW5:BW6"/>
    <mergeCell ref="BX5:BX6"/>
    <mergeCell ref="AC6:AC7"/>
    <mergeCell ref="AD6:AD7"/>
    <mergeCell ref="AE6:AE7"/>
    <mergeCell ref="AF6:AF7"/>
    <mergeCell ref="AO4:AP5"/>
    <mergeCell ref="AQ4:AR5"/>
    <mergeCell ref="AS4:AT5"/>
    <mergeCell ref="AU4:AV5"/>
    <mergeCell ref="AR6:AR7"/>
    <mergeCell ref="AG6:AG7"/>
    <mergeCell ref="AH6:AH7"/>
    <mergeCell ref="AI6:AI7"/>
    <mergeCell ref="BU5:BU6"/>
    <mergeCell ref="BY5:BY6"/>
    <mergeCell ref="BZ5:BZ6"/>
    <mergeCell ref="CA5:CA6"/>
    <mergeCell ref="P6:P7"/>
    <mergeCell ref="Q6:Q7"/>
    <mergeCell ref="R6:R7"/>
    <mergeCell ref="S6:S7"/>
    <mergeCell ref="AA6:AA7"/>
    <mergeCell ref="Z5:Z6"/>
    <mergeCell ref="AJ6:AJ7"/>
    <mergeCell ref="AK6:AK7"/>
    <mergeCell ref="AL6:AL7"/>
    <mergeCell ref="AM6:AM7"/>
    <mergeCell ref="AN6:AN7"/>
    <mergeCell ref="U1:U6"/>
    <mergeCell ref="AB6:AB7"/>
    <mergeCell ref="BN5:BN6"/>
    <mergeCell ref="BO5:BO6"/>
    <mergeCell ref="BQ5:BQ6"/>
    <mergeCell ref="BR5:BR6"/>
    <mergeCell ref="BD4:BF5"/>
    <mergeCell ref="BG4:BI5"/>
    <mergeCell ref="BJ4:BK6"/>
    <mergeCell ref="BL3:BP4"/>
    <mergeCell ref="BP5:BP6"/>
    <mergeCell ref="BD1:BK3"/>
    <mergeCell ref="BL1:CB2"/>
    <mergeCell ref="BQ3:BR4"/>
    <mergeCell ref="BS3:CB4"/>
    <mergeCell ref="BS5:BS6"/>
    <mergeCell ref="BT5:BT6"/>
    <mergeCell ref="BV5:BV6"/>
    <mergeCell ref="H6:H7"/>
    <mergeCell ref="I6:I7"/>
    <mergeCell ref="V1:V6"/>
    <mergeCell ref="AA1:AV3"/>
    <mergeCell ref="AG4:AH5"/>
    <mergeCell ref="AI4:AJ5"/>
    <mergeCell ref="AK4:AL5"/>
    <mergeCell ref="AM4:AN5"/>
    <mergeCell ref="X5:X6"/>
    <mergeCell ref="Y5:Y6"/>
    <mergeCell ref="AO6:AO7"/>
    <mergeCell ref="AP6:AP7"/>
    <mergeCell ref="AQ6:AQ7"/>
    <mergeCell ref="T1:T6"/>
    <mergeCell ref="J6:J7"/>
    <mergeCell ref="AA4:AB5"/>
    <mergeCell ref="BL5:BL6"/>
    <mergeCell ref="BM5:BM6"/>
    <mergeCell ref="A1:A7"/>
    <mergeCell ref="B1:B7"/>
    <mergeCell ref="C1:C7"/>
    <mergeCell ref="F1:L3"/>
    <mergeCell ref="M1:S3"/>
    <mergeCell ref="L6:L7"/>
    <mergeCell ref="M6:M7"/>
    <mergeCell ref="N6:N7"/>
    <mergeCell ref="O6:O7"/>
    <mergeCell ref="F4:L5"/>
    <mergeCell ref="M4:S5"/>
    <mergeCell ref="K6:K7"/>
    <mergeCell ref="F6:F7"/>
    <mergeCell ref="G6:G7"/>
  </mergeCells>
  <phoneticPr fontId="2"/>
  <pageMargins left="0.7" right="0.7" top="0.75" bottom="0.75" header="0.3" footer="0.3"/>
  <pageSetup paperSize="9" orientation="portrait"/>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様式Ⅰ</vt:lpstr>
      <vt:lpstr>様式Ⅱ</vt:lpstr>
      <vt:lpstr>記入要領Ⅰ</vt:lpstr>
      <vt:lpstr>記入要領Ⅱ</vt:lpstr>
      <vt:lpstr>記入不要</vt:lpstr>
      <vt:lpstr>記入要領Ⅰ!Print_Area</vt:lpstr>
      <vt:lpstr>様式Ⅰ!Print_Area</vt:lpstr>
      <vt:lpstr>様式Ⅱ!Print_Area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大澤佳子</cp:lastModifiedBy>
  <cp:lastPrinted>2026-05-29T11:40:52Z</cp:lastPrinted>
  <dcterms:created xsi:type="dcterms:W3CDTF">2019-04-18T23:40:20Z</dcterms:created>
  <dcterms:modified xsi:type="dcterms:W3CDTF">2026-05-29T11:44:37Z</dcterms:modified>
</cp:coreProperties>
</file>