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0B41404-F22D-48CB-BFB7-07411D424291}" xr6:coauthVersionLast="47" xr6:coauthVersionMax="47" xr10:uidLastSave="{00000000-0000-0000-0000-000000000000}"/>
  <bookViews>
    <workbookView xWindow="-110" yWindow="-110" windowWidth="19420" windowHeight="10300" xr2:uid="{00000000-000D-0000-FFFF-FFFF00000000}"/>
  </bookViews>
  <sheets>
    <sheet name="様式第１号(交付申請書)" sheetId="10" r:id="rId1"/>
    <sheet name="別紙１(事業者情報)" sheetId="5" r:id="rId2"/>
    <sheet name="別紙２(事業計画書)" sheetId="4" r:id="rId3"/>
    <sheet name="別紙３(所要額調書)" sheetId="3" r:id="rId4"/>
    <sheet name="別紙４(収支予算書)　" sheetId="8" r:id="rId5"/>
    <sheet name="(記入例)収支予算書" sheetId="9" r:id="rId6"/>
  </sheets>
  <definedNames>
    <definedName name="_xlnm.Print_Area" localSheetId="5">'(記入例)収支予算書'!$A$1:$F$41</definedName>
    <definedName name="_xlnm.Print_Area" localSheetId="1">'別紙１(事業者情報)'!$A$1:$M$29</definedName>
    <definedName name="_xlnm.Print_Area" localSheetId="2">'別紙２(事業計画書)'!$A$1:$U$60</definedName>
    <definedName name="_xlnm.Print_Area" localSheetId="3">'別紙３(所要額調書)'!$A$1:$I$41</definedName>
    <definedName name="_xlnm.Print_Area" localSheetId="4">'別紙４(収支予算書)　'!$A$1:$F$41</definedName>
    <definedName name="_xlnm.Print_Area" localSheetId="0">'様式第１号(交付申請書)'!$A$1:$M$38</definedName>
    <definedName name="_xlnm.Print_Titles" localSheetId="3">'別紙３(所要額調書)'!$1:$11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9" l="1"/>
  <c r="C34" i="9"/>
  <c r="C27" i="9"/>
  <c r="C14" i="9"/>
  <c r="B47" i="4" l="1"/>
  <c r="B36" i="4"/>
  <c r="B18" i="4"/>
  <c r="B9" i="4"/>
  <c r="C34" i="8" l="1"/>
  <c r="C36" i="8" l="1"/>
  <c r="B4" i="3"/>
  <c r="C27" i="8"/>
  <c r="C14" i="8"/>
  <c r="A12" i="3" l="1"/>
  <c r="A31" i="3"/>
  <c r="A26" i="3"/>
  <c r="A17" i="3"/>
  <c r="N4" i="4" l="1"/>
  <c r="M32" i="4"/>
  <c r="T31" i="4"/>
  <c r="V31" i="4" s="1"/>
  <c r="P32" i="4" l="1"/>
  <c r="F17" i="3" l="1"/>
  <c r="B17" i="3"/>
  <c r="D12" i="3" l="1"/>
  <c r="G12" i="3" s="1"/>
  <c r="T30" i="4"/>
  <c r="V30" i="4" s="1"/>
  <c r="T29" i="4"/>
  <c r="V29" i="4" s="1"/>
  <c r="T28" i="4"/>
  <c r="V28" i="4" s="1"/>
  <c r="T27" i="4"/>
  <c r="V27" i="4" s="1"/>
  <c r="T26" i="4"/>
  <c r="V26" i="4" s="1"/>
  <c r="D17" i="3" l="1"/>
  <c r="G17" i="3" s="1"/>
  <c r="F4" i="3"/>
  <c r="N5" i="4"/>
  <c r="D31" i="3"/>
  <c r="G31" i="3" s="1"/>
  <c r="D26" i="3"/>
  <c r="G26" i="3" l="1"/>
  <c r="H26" i="3" s="1"/>
  <c r="H31" i="3"/>
  <c r="H17" i="3"/>
  <c r="B33" i="3" l="1"/>
  <c r="H12" i="3"/>
  <c r="B19" i="3" s="1"/>
  <c r="C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200-000001000000}">
      <text>
        <r>
          <rPr>
            <sz val="9"/>
            <color indexed="81"/>
            <rFont val="HG丸ｺﾞｼｯｸM-PRO"/>
            <family val="3"/>
            <charset val="128"/>
          </rPr>
          <t>「事業者情報」シートから自動で反映されます。</t>
        </r>
      </text>
    </comment>
    <comment ref="N5" authorId="0" shapeId="0" xr:uid="{00000000-0006-0000-0200-000002000000}">
      <text>
        <r>
          <rPr>
            <sz val="9"/>
            <color indexed="81"/>
            <rFont val="HG丸ｺﾞｼｯｸM-PRO"/>
            <family val="3"/>
            <charset val="128"/>
          </rPr>
          <t>「事業者情報」シートから自動で反映されます。</t>
        </r>
      </text>
    </comment>
    <comment ref="N6" authorId="0" shapeId="0" xr:uid="{086604B8-0F7C-4434-9293-113BA06E24D6}">
      <text>
        <r>
          <rPr>
            <sz val="9"/>
            <color indexed="81"/>
            <rFont val="HG丸ｺﾞｼｯｸM-PRO"/>
            <family val="3"/>
            <charset val="128"/>
          </rPr>
          <t>『該当する』場合は、
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00000000-0006-0000-0400-000001000000}">
      <text>
        <r>
          <rPr>
            <sz val="11"/>
            <color indexed="81"/>
            <rFont val="HG丸ｺﾞｼｯｸM-PRO"/>
            <family val="3"/>
            <charset val="128"/>
          </rPr>
          <t>「事業者情報」シートから自動で反映されます。</t>
        </r>
      </text>
    </comment>
    <comment ref="C36" authorId="0" shapeId="0" xr:uid="{00000000-0006-0000-0400-000002000000}">
      <text>
        <r>
          <rPr>
            <sz val="11"/>
            <color indexed="81"/>
            <rFont val="HG丸ｺﾞｼｯｸM-PRO"/>
            <family val="3"/>
            <charset val="128"/>
          </rPr>
          <t>「事業者情報」シートから自動で反映されます。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9385F0D3-162E-4FD0-BFD3-BF6CF0176333}">
      <text>
        <r>
          <rPr>
            <sz val="11"/>
            <color indexed="81"/>
            <rFont val="HG丸ｺﾞｼｯｸM-PRO"/>
            <family val="3"/>
            <charset val="128"/>
          </rPr>
          <t>「事業者情報」シートから自動で反映されます。</t>
        </r>
      </text>
    </comment>
    <comment ref="C36" authorId="0" shapeId="0" xr:uid="{D14DDF79-AF98-4DB2-84FB-89C35F046E39}">
      <text>
        <r>
          <rPr>
            <sz val="11"/>
            <color indexed="81"/>
            <rFont val="HG丸ｺﾞｼｯｸM-PRO"/>
            <family val="3"/>
            <charset val="128"/>
          </rPr>
          <t>「事業者情報」シートから自動で反映されます。</t>
        </r>
      </text>
    </comment>
  </commentList>
</comments>
</file>

<file path=xl/sharedStrings.xml><?xml version="1.0" encoding="utf-8"?>
<sst xmlns="http://schemas.openxmlformats.org/spreadsheetml/2006/main" count="345" uniqueCount="165">
  <si>
    <t>総事業費</t>
    <rPh sb="0" eb="1">
      <t>ソウ</t>
    </rPh>
    <rPh sb="1" eb="4">
      <t>ジギョウヒ</t>
    </rPh>
    <phoneticPr fontId="4"/>
  </si>
  <si>
    <t>収入額</t>
    <rPh sb="0" eb="2">
      <t>シュウニュウ</t>
    </rPh>
    <rPh sb="2" eb="3">
      <t>ガク</t>
    </rPh>
    <phoneticPr fontId="4"/>
  </si>
  <si>
    <t>Ａ</t>
  </si>
  <si>
    <t>Ｂ</t>
  </si>
  <si>
    <t>Ｃ</t>
  </si>
  <si>
    <t>Ｄ</t>
  </si>
  <si>
    <t>（１）人材確保体制構築支援事業</t>
    <rPh sb="3" eb="5">
      <t>ジンザイ</t>
    </rPh>
    <rPh sb="5" eb="7">
      <t>カクホ</t>
    </rPh>
    <rPh sb="7" eb="9">
      <t>タイセイ</t>
    </rPh>
    <rPh sb="9" eb="11">
      <t>コウチク</t>
    </rPh>
    <rPh sb="11" eb="13">
      <t>シエン</t>
    </rPh>
    <rPh sb="13" eb="15">
      <t>ジギョウ</t>
    </rPh>
    <phoneticPr fontId="3"/>
  </si>
  <si>
    <t>　（ア）研修体制の構築の支援</t>
    <rPh sb="4" eb="6">
      <t>ケンシュウ</t>
    </rPh>
    <rPh sb="6" eb="8">
      <t>タイセイ</t>
    </rPh>
    <rPh sb="9" eb="11">
      <t>コウチク</t>
    </rPh>
    <rPh sb="12" eb="14">
      <t>シエン</t>
    </rPh>
    <phoneticPr fontId="3"/>
  </si>
  <si>
    <t>Ｅ</t>
    <phoneticPr fontId="3"/>
  </si>
  <si>
    <t>（２）経営改善支援事業</t>
    <rPh sb="3" eb="5">
      <t>ケイエイ</t>
    </rPh>
    <rPh sb="5" eb="7">
      <t>カイゼン</t>
    </rPh>
    <rPh sb="7" eb="9">
      <t>シエン</t>
    </rPh>
    <rPh sb="9" eb="11">
      <t>ジギョウ</t>
    </rPh>
    <phoneticPr fontId="3"/>
  </si>
  <si>
    <t>　補助申請額の合計</t>
    <rPh sb="1" eb="3">
      <t>ホジョ</t>
    </rPh>
    <rPh sb="3" eb="6">
      <t>シンセイガク</t>
    </rPh>
    <rPh sb="7" eb="9">
      <t>ゴウケイ</t>
    </rPh>
    <phoneticPr fontId="3"/>
  </si>
  <si>
    <t>（１）合計</t>
    <rPh sb="3" eb="5">
      <t>ゴウケイ</t>
    </rPh>
    <phoneticPr fontId="3"/>
  </si>
  <si>
    <t>（２）合計</t>
    <rPh sb="3" eb="5">
      <t>ゴウケイ</t>
    </rPh>
    <phoneticPr fontId="3"/>
  </si>
  <si>
    <t>差引額
（Ａ－Ｂ）</t>
    <rPh sb="0" eb="2">
      <t>サシヒキ</t>
    </rPh>
    <rPh sb="2" eb="3">
      <t>ガク</t>
    </rPh>
    <phoneticPr fontId="4"/>
  </si>
  <si>
    <t>円</t>
    <rPh sb="0" eb="1">
      <t>エン</t>
    </rPh>
    <phoneticPr fontId="3"/>
  </si>
  <si>
    <t xml:space="preserve">法人等名称 </t>
    <rPh sb="0" eb="2">
      <t>ホウジン</t>
    </rPh>
    <rPh sb="2" eb="3">
      <t>トウ</t>
    </rPh>
    <rPh sb="3" eb="5">
      <t>メイショウ</t>
    </rPh>
    <phoneticPr fontId="4"/>
  </si>
  <si>
    <t xml:space="preserve">事業所名称 </t>
    <rPh sb="0" eb="3">
      <t>ジギョウショ</t>
    </rPh>
    <rPh sb="3" eb="5">
      <t>メイショウ</t>
    </rPh>
    <phoneticPr fontId="4"/>
  </si>
  <si>
    <t>補助所要額
（千円未満
　切り捨て）</t>
    <rPh sb="0" eb="2">
      <t>ホジョ</t>
    </rPh>
    <rPh sb="2" eb="5">
      <t>ショヨウガク</t>
    </rPh>
    <rPh sb="7" eb="9">
      <t>センエン</t>
    </rPh>
    <rPh sb="9" eb="11">
      <t>ミマン</t>
    </rPh>
    <rPh sb="13" eb="14">
      <t>キ</t>
    </rPh>
    <rPh sb="15" eb="16">
      <t>ス</t>
    </rPh>
    <phoneticPr fontId="4"/>
  </si>
  <si>
    <t>Ｆ</t>
    <phoneticPr fontId="3"/>
  </si>
  <si>
    <t>Ｇ</t>
    <phoneticPr fontId="3"/>
  </si>
  <si>
    <t>（１）人材確保体制構築支援事業</t>
    <phoneticPr fontId="3"/>
  </si>
  <si>
    <t>（ア）研修体制の構築の支援</t>
    <rPh sb="3" eb="5">
      <t>ケンシュウ</t>
    </rPh>
    <rPh sb="5" eb="7">
      <t>タイセイ</t>
    </rPh>
    <rPh sb="8" eb="10">
      <t>コウチク</t>
    </rPh>
    <rPh sb="11" eb="13">
      <t>シエン</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</si>
  <si>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</si>
  <si>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</si>
  <si>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</si>
  <si>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</si>
  <si>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</si>
  <si>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</si>
  <si>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②　実施予定の事業内容</t>
    <rPh sb="2" eb="4">
      <t>ジッシ</t>
    </rPh>
    <rPh sb="4" eb="6">
      <t>ヨテイ</t>
    </rPh>
    <rPh sb="7" eb="9">
      <t>ジギョウ</t>
    </rPh>
    <rPh sb="9" eb="11">
      <t>ナイヨウ</t>
    </rPh>
    <phoneticPr fontId="3"/>
  </si>
  <si>
    <t>②　同行を受ける職員の人数</t>
    <rPh sb="2" eb="4">
      <t>ドウコウ</t>
    </rPh>
    <rPh sb="5" eb="6">
      <t>ウ</t>
    </rPh>
    <rPh sb="8" eb="10">
      <t>ショクイン</t>
    </rPh>
    <rPh sb="11" eb="13">
      <t>ニンズウ</t>
    </rPh>
    <phoneticPr fontId="3"/>
  </si>
  <si>
    <t>人</t>
    <rPh sb="0" eb="1">
      <t>ニン</t>
    </rPh>
    <phoneticPr fontId="3"/>
  </si>
  <si>
    <t>No.</t>
    <phoneticPr fontId="3"/>
  </si>
  <si>
    <t>職員名</t>
    <rPh sb="0" eb="3">
      <t>ショクインメイ</t>
    </rPh>
    <phoneticPr fontId="3"/>
  </si>
  <si>
    <t>採用年月日</t>
    <rPh sb="0" eb="2">
      <t>サイヨウ</t>
    </rPh>
    <rPh sb="2" eb="5">
      <t>ネンガッピ</t>
    </rPh>
    <phoneticPr fontId="3"/>
  </si>
  <si>
    <t>回</t>
    <rPh sb="0" eb="1">
      <t>カイ</t>
    </rPh>
    <phoneticPr fontId="3"/>
  </si>
  <si>
    <t>（２）経営改善支援事業</t>
    <phoneticPr fontId="3"/>
  </si>
  <si>
    <t>②　実施予定の事業（該当するものに○）</t>
    <rPh sb="2" eb="4">
      <t>ジッシ</t>
    </rPh>
    <rPh sb="4" eb="6">
      <t>ヨテイ</t>
    </rPh>
    <rPh sb="7" eb="9">
      <t>ジギョウ</t>
    </rPh>
    <rPh sb="10" eb="12">
      <t>ガイトウ</t>
    </rPh>
    <phoneticPr fontId="3"/>
  </si>
  <si>
    <t>法人等名称</t>
    <rPh sb="0" eb="2">
      <t>ホウジン</t>
    </rPh>
    <rPh sb="2" eb="3">
      <t>トウ</t>
    </rPh>
    <rPh sb="3" eb="5">
      <t>メイショウ</t>
    </rPh>
    <phoneticPr fontId="3"/>
  </si>
  <si>
    <t>事業所名称</t>
    <rPh sb="3" eb="5">
      <t>メイショウ</t>
    </rPh>
    <phoneticPr fontId="3"/>
  </si>
  <si>
    <t>担当者職氏名</t>
    <rPh sb="0" eb="3">
      <t>タントウシャ</t>
    </rPh>
    <rPh sb="3" eb="4">
      <t>ショク</t>
    </rPh>
    <rPh sb="4" eb="6">
      <t>シメイ</t>
    </rPh>
    <phoneticPr fontId="13"/>
  </si>
  <si>
    <t>担 当 者 所 属</t>
    <rPh sb="0" eb="1">
      <t>タン</t>
    </rPh>
    <rPh sb="2" eb="3">
      <t>トウ</t>
    </rPh>
    <rPh sb="4" eb="5">
      <t>モノ</t>
    </rPh>
    <rPh sb="6" eb="7">
      <t>トコロ</t>
    </rPh>
    <rPh sb="8" eb="9">
      <t>ゾク</t>
    </rPh>
    <phoneticPr fontId="13"/>
  </si>
  <si>
    <t>電　話　番　号</t>
    <rPh sb="0" eb="1">
      <t>イカズチ</t>
    </rPh>
    <rPh sb="2" eb="3">
      <t>ハナシ</t>
    </rPh>
    <rPh sb="4" eb="5">
      <t>バン</t>
    </rPh>
    <rPh sb="6" eb="7">
      <t>ゴウ</t>
    </rPh>
    <phoneticPr fontId="13"/>
  </si>
  <si>
    <t>メールアドレス</t>
  </si>
  <si>
    <t>サービス種別</t>
    <rPh sb="4" eb="6">
      <t>シュベツ</t>
    </rPh>
    <phoneticPr fontId="13"/>
  </si>
  <si>
    <t>事業実施
事業所名</t>
    <rPh sb="0" eb="2">
      <t>ジギョウ</t>
    </rPh>
    <rPh sb="2" eb="4">
      <t>ジッシ</t>
    </rPh>
    <rPh sb="5" eb="6">
      <t>ゴト</t>
    </rPh>
    <rPh sb="6" eb="7">
      <t>ギョウ</t>
    </rPh>
    <rPh sb="7" eb="8">
      <t>ショ</t>
    </rPh>
    <rPh sb="8" eb="9">
      <t>メイ</t>
    </rPh>
    <phoneticPr fontId="13"/>
  </si>
  <si>
    <t>事業実施
事業所住所</t>
    <rPh sb="0" eb="2">
      <t>ジギョウ</t>
    </rPh>
    <rPh sb="2" eb="4">
      <t>ジッシ</t>
    </rPh>
    <rPh sb="5" eb="6">
      <t>ゴト</t>
    </rPh>
    <rPh sb="6" eb="7">
      <t>ギョウ</t>
    </rPh>
    <rPh sb="7" eb="8">
      <t>ショ</t>
    </rPh>
    <rPh sb="8" eb="10">
      <t>ジュウショ</t>
    </rPh>
    <phoneticPr fontId="13"/>
  </si>
  <si>
    <t>（ア）研修体制の構築の支援</t>
    <phoneticPr fontId="3"/>
  </si>
  <si>
    <t>実 施 予 定 事 業</t>
    <rPh sb="0" eb="1">
      <t>ジツ</t>
    </rPh>
    <rPh sb="2" eb="3">
      <t>シ</t>
    </rPh>
    <rPh sb="4" eb="5">
      <t>ヨ</t>
    </rPh>
    <rPh sb="6" eb="7">
      <t>サダム</t>
    </rPh>
    <rPh sb="8" eb="9">
      <t>コト</t>
    </rPh>
    <rPh sb="10" eb="11">
      <t>ギョウ</t>
    </rPh>
    <phoneticPr fontId="13"/>
  </si>
  <si>
    <t>訪問介護</t>
    <phoneticPr fontId="13"/>
  </si>
  <si>
    <t>定期巡回・随時対応型訪問介護看護</t>
    <phoneticPr fontId="13"/>
  </si>
  <si>
    <t>法人等名称</t>
    <rPh sb="0" eb="2">
      <t>ホウジン</t>
    </rPh>
    <rPh sb="2" eb="3">
      <t>トウ</t>
    </rPh>
    <rPh sb="3" eb="5">
      <t>メイショウ</t>
    </rPh>
    <phoneticPr fontId="13"/>
  </si>
  <si>
    <t>法人等住所</t>
    <rPh sb="0" eb="2">
      <t>ホウジン</t>
    </rPh>
    <rPh sb="2" eb="3">
      <t>トウ</t>
    </rPh>
    <rPh sb="3" eb="5">
      <t>ジュウショ</t>
    </rPh>
    <phoneticPr fontId="13"/>
  </si>
  <si>
    <t>（単位：円）</t>
    <phoneticPr fontId="3"/>
  </si>
  <si>
    <t>見積書等の有無
（金額の根拠が
わかるもの）</t>
    <rPh sb="0" eb="3">
      <t>ミツモリショ</t>
    </rPh>
    <rPh sb="3" eb="4">
      <t>トウ</t>
    </rPh>
    <rPh sb="5" eb="7">
      <t>ウム</t>
    </rPh>
    <rPh sb="9" eb="11">
      <t>キンガク</t>
    </rPh>
    <rPh sb="12" eb="14">
      <t>コンキョ</t>
    </rPh>
    <phoneticPr fontId="13"/>
  </si>
  <si>
    <t>③　同行を受ける職員の氏名・採用年月日及び同行訪問の予定回数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ヨテイ</t>
    </rPh>
    <rPh sb="28" eb="30">
      <t>カイスウ</t>
    </rPh>
    <phoneticPr fontId="3"/>
  </si>
  <si>
    <t>同行訪問の予定回数</t>
    <rPh sb="0" eb="2">
      <t>ドウコウ</t>
    </rPh>
    <rPh sb="2" eb="4">
      <t>ホウモン</t>
    </rPh>
    <rPh sb="5" eb="7">
      <t>ヨテイ</t>
    </rPh>
    <rPh sb="7" eb="9">
      <t>カイスウ</t>
    </rPh>
    <phoneticPr fontId="3"/>
  </si>
  <si>
    <t>計</t>
    <rPh sb="0" eb="1">
      <t>ケイ</t>
    </rPh>
    <phoneticPr fontId="3"/>
  </si>
  <si>
    <t>※本書は事業所ごとに作成願います。</t>
    <rPh sb="1" eb="3">
      <t>ホンショ</t>
    </rPh>
    <rPh sb="4" eb="7">
      <t>ジギョウショ</t>
    </rPh>
    <rPh sb="10" eb="12">
      <t>サクセイ</t>
    </rPh>
    <rPh sb="12" eb="13">
      <t>ネガ</t>
    </rPh>
    <phoneticPr fontId="3"/>
  </si>
  <si>
    <t>※本書は事業所ごとに作成願います。</t>
    <rPh sb="1" eb="3">
      <t>ホンショ</t>
    </rPh>
    <rPh sb="4" eb="7">
      <t>ジギョウショ</t>
    </rPh>
    <rPh sb="10" eb="13">
      <t>サクセイネガ</t>
    </rPh>
    <phoneticPr fontId="13"/>
  </si>
  <si>
    <t>○</t>
    <phoneticPr fontId="13"/>
  </si>
  <si>
    <t>計</t>
  </si>
  <si>
    <t>計</t>
    <rPh sb="0" eb="1">
      <t>ケイ</t>
    </rPh>
    <phoneticPr fontId="3"/>
  </si>
  <si>
    <t>○</t>
    <phoneticPr fontId="3"/>
  </si>
  <si>
    <t>中山間地域等・離島等地域に該当</t>
    <rPh sb="13" eb="15">
      <t>ガイトウ</t>
    </rPh>
    <phoneticPr fontId="3"/>
  </si>
  <si>
    <t xml:space="preserve"> ホームページの開設または改修</t>
    <rPh sb="8" eb="10">
      <t>カイセツ</t>
    </rPh>
    <rPh sb="13" eb="15">
      <t>カイシュウ</t>
    </rPh>
    <phoneticPr fontId="3"/>
  </si>
  <si>
    <t xml:space="preserve"> リーフレット・チラシの作成</t>
    <rPh sb="12" eb="14">
      <t>サクセイ</t>
    </rPh>
    <phoneticPr fontId="3"/>
  </si>
  <si>
    <t xml:space="preserve"> その他（内容を以下に記載）</t>
    <rPh sb="3" eb="4">
      <t>タ</t>
    </rPh>
    <rPh sb="5" eb="7">
      <t>ナイヨウ</t>
    </rPh>
    <rPh sb="8" eb="10">
      <t>イカ</t>
    </rPh>
    <rPh sb="11" eb="13">
      <t>キサイ</t>
    </rPh>
    <phoneticPr fontId="3"/>
  </si>
  <si>
    <t>該当する</t>
    <rPh sb="0" eb="2">
      <t>ガイトウ</t>
    </rPh>
    <phoneticPr fontId="3"/>
  </si>
  <si>
    <t>該当しない</t>
    <rPh sb="0" eb="2">
      <t>ガイトウ</t>
    </rPh>
    <phoneticPr fontId="3"/>
  </si>
  <si>
    <t>①</t>
    <phoneticPr fontId="13"/>
  </si>
  <si>
    <t>②</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</si>
  <si>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</si>
  <si>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</si>
  <si>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</si>
  <si>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</si>
  <si>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</si>
  <si>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</si>
  <si>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</si>
  <si>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</si>
  <si>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</si>
  <si>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</si>
  <si>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r>
      <t>（１）人材確保体制構築支援事業　　　</t>
    </r>
    <r>
      <rPr>
        <sz val="10"/>
        <color rgb="FFFF0000"/>
        <rFont val="ＭＳ Ｐゴシック"/>
        <family val="3"/>
        <charset val="128"/>
      </rPr>
      <t>※実施予定の事業に「○」をつけてください。</t>
    </r>
    <rPh sb="19" eb="21">
      <t>ジッシ</t>
    </rPh>
    <rPh sb="21" eb="23">
      <t>ヨテイ</t>
    </rPh>
    <rPh sb="24" eb="26">
      <t>ジギョウ</t>
    </rPh>
    <phoneticPr fontId="13"/>
  </si>
  <si>
    <r>
      <t>（２）経営改善支援事業　　　</t>
    </r>
    <r>
      <rPr>
        <sz val="10"/>
        <color rgb="FFFF0000"/>
        <rFont val="ＭＳ Ｐゴシック"/>
        <family val="3"/>
        <charset val="128"/>
      </rPr>
      <t>※実施予定の事業に「○」をつけてください。</t>
    </r>
    <phoneticPr fontId="3"/>
  </si>
  <si>
    <r>
      <t>（１）人材確保体制構築支援事業　　　</t>
    </r>
    <r>
      <rPr>
        <sz val="10"/>
        <color rgb="FFFF0000"/>
        <rFont val="ＭＳ Ｐゴシック"/>
        <family val="3"/>
        <charset val="128"/>
      </rPr>
      <t>※見積書等がある場合「○」をつけてください。</t>
    </r>
    <rPh sb="19" eb="22">
      <t>ミツモリショ</t>
    </rPh>
    <rPh sb="22" eb="23">
      <t>トウ</t>
    </rPh>
    <rPh sb="26" eb="28">
      <t>バアイ</t>
    </rPh>
    <phoneticPr fontId="13"/>
  </si>
  <si>
    <r>
      <t>（２）経営改善支援事業　　　</t>
    </r>
    <r>
      <rPr>
        <sz val="10"/>
        <color rgb="FFFF0000"/>
        <rFont val="ＭＳ Ｐゴシック"/>
        <family val="3"/>
        <charset val="128"/>
      </rPr>
      <t>※見積書等がある場合「○」をつけてください。</t>
    </r>
    <phoneticPr fontId="3"/>
  </si>
  <si>
    <t>※見積書や積算等、金額の根拠となるような書類がある場合に「○」を選択し、本様式の提出時に添付してください。</t>
    <rPh sb="1" eb="4">
      <t>ミツモリショ</t>
    </rPh>
    <rPh sb="5" eb="7">
      <t>セキサン</t>
    </rPh>
    <rPh sb="7" eb="8">
      <t>トウ</t>
    </rPh>
    <rPh sb="9" eb="11">
      <t>キンガク</t>
    </rPh>
    <rPh sb="12" eb="14">
      <t>コンキョ</t>
    </rPh>
    <rPh sb="20" eb="22">
      <t>ショルイ</t>
    </rPh>
    <rPh sb="25" eb="27">
      <t>バアイ</t>
    </rPh>
    <rPh sb="32" eb="34">
      <t>センタク</t>
    </rPh>
    <rPh sb="36" eb="37">
      <t>ホン</t>
    </rPh>
    <rPh sb="37" eb="39">
      <t>ヨウシキ</t>
    </rPh>
    <rPh sb="40" eb="42">
      <t>テイシュツ</t>
    </rPh>
    <rPh sb="42" eb="43">
      <t>ジ</t>
    </rPh>
    <rPh sb="44" eb="46">
      <t>テンプ</t>
    </rPh>
    <phoneticPr fontId="13"/>
  </si>
  <si>
    <t>　</t>
    <phoneticPr fontId="32"/>
  </si>
  <si>
    <t>科目</t>
    <rPh sb="0" eb="2">
      <t>カモク</t>
    </rPh>
    <phoneticPr fontId="32"/>
  </si>
  <si>
    <t>摘要</t>
    <rPh sb="0" eb="2">
      <t>テキヨウ</t>
    </rPh>
    <phoneticPr fontId="32"/>
  </si>
  <si>
    <t>合計</t>
    <rPh sb="0" eb="2">
      <t>ゴウケイ</t>
    </rPh>
    <phoneticPr fontId="32"/>
  </si>
  <si>
    <t>収入</t>
    <rPh sb="0" eb="2">
      <t>シュウニュウ</t>
    </rPh>
    <phoneticPr fontId="32"/>
  </si>
  <si>
    <t>支出</t>
    <rPh sb="0" eb="2">
      <t>シシュツ</t>
    </rPh>
    <phoneticPr fontId="32"/>
  </si>
  <si>
    <t>予算（見込）額</t>
    <rPh sb="0" eb="2">
      <t>ヨサン</t>
    </rPh>
    <rPh sb="3" eb="5">
      <t>ミコミ</t>
    </rPh>
    <rPh sb="6" eb="7">
      <t>ガク</t>
    </rPh>
    <phoneticPr fontId="32"/>
  </si>
  <si>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2"/>
  </si>
  <si>
    <t>　この写しは、原本に相違ないことを証明します。</t>
    <rPh sb="3" eb="4">
      <t>ウツ</t>
    </rPh>
    <rPh sb="7" eb="9">
      <t>ゲンポン</t>
    </rPh>
    <rPh sb="10" eb="12">
      <t>ソウイ</t>
    </rPh>
    <rPh sb="17" eb="19">
      <t>ショウメイ</t>
    </rPh>
    <phoneticPr fontId="3"/>
  </si>
  <si>
    <t>法人代表者職氏名</t>
    <rPh sb="0" eb="2">
      <t>ホウジン</t>
    </rPh>
    <rPh sb="2" eb="5">
      <t>ダイヒョウシャ</t>
    </rPh>
    <rPh sb="5" eb="8">
      <t>ショクシメイ</t>
    </rPh>
    <phoneticPr fontId="13"/>
  </si>
  <si>
    <t>⑬</t>
    <phoneticPr fontId="13"/>
  </si>
  <si>
    <t>法人名　</t>
    <rPh sb="0" eb="3">
      <t>ホウジンメイ</t>
    </rPh>
    <phoneticPr fontId="3"/>
  </si>
  <si>
    <t>代表者名　</t>
    <rPh sb="0" eb="4">
      <t>ダイヒョウシャメイ</t>
    </rPh>
    <phoneticPr fontId="3"/>
  </si>
  <si>
    <t>※本書は事業所ごとに作成願います。</t>
    <phoneticPr fontId="3"/>
  </si>
  <si>
    <t>補助上限額</t>
    <rPh sb="0" eb="2">
      <t>ホジョ</t>
    </rPh>
    <rPh sb="2" eb="5">
      <t>ジョウゲンガク</t>
    </rPh>
    <phoneticPr fontId="4"/>
  </si>
  <si>
    <t>※現状、課題、目的及び目的達成のための最も効果的な方法などを記載願います。</t>
    <rPh sb="1" eb="3">
      <t>ゲンジョウ</t>
    </rPh>
    <rPh sb="4" eb="6">
      <t>カダイ</t>
    </rPh>
    <rPh sb="7" eb="9">
      <t>モクテキ</t>
    </rPh>
    <rPh sb="9" eb="10">
      <t>オヨ</t>
    </rPh>
    <rPh sb="11" eb="13">
      <t>モクテキ</t>
    </rPh>
    <rPh sb="13" eb="15">
      <t>タッセイ</t>
    </rPh>
    <rPh sb="19" eb="20">
      <t>モット</t>
    </rPh>
    <rPh sb="21" eb="23">
      <t>コウカ</t>
    </rPh>
    <rPh sb="23" eb="24">
      <t>テキ</t>
    </rPh>
    <rPh sb="25" eb="27">
      <t>ホウホウ</t>
    </rPh>
    <rPh sb="30" eb="32">
      <t>キサイ</t>
    </rPh>
    <rPh sb="32" eb="33">
      <t>ネガ</t>
    </rPh>
    <phoneticPr fontId="3"/>
  </si>
  <si>
    <t>-</t>
    <phoneticPr fontId="13"/>
  </si>
  <si>
    <t>（イ）介護人材・利用者確保のための広報活動に関する支援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3"/>
  </si>
  <si>
    <t>　（イ）介護人材・利用者確保のための広報活動に関する支援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3"/>
  </si>
  <si>
    <t>（イ）介護人材・利用者確保のための広報活動に関する支援</t>
    <phoneticPr fontId="3"/>
  </si>
  <si>
    <t>〒</t>
    <phoneticPr fontId="13"/>
  </si>
  <si>
    <t>住所</t>
    <rPh sb="0" eb="2">
      <t>ジュウショ</t>
    </rPh>
    <phoneticPr fontId="13"/>
  </si>
  <si>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3"/>
  </si>
  <si>
    <t>30分未満</t>
    <phoneticPr fontId="3"/>
  </si>
  <si>
    <t>30分以上</t>
    <rPh sb="2" eb="3">
      <t>フン</t>
    </rPh>
    <rPh sb="3" eb="5">
      <t>イジョウ</t>
    </rPh>
    <phoneticPr fontId="3"/>
  </si>
  <si>
    <t>対象経費の
支出予定額</t>
    <rPh sb="0" eb="2">
      <t>タイショウ</t>
    </rPh>
    <rPh sb="2" eb="4">
      <t>ケイヒ</t>
    </rPh>
    <rPh sb="6" eb="8">
      <t>シシュツ</t>
    </rPh>
    <rPh sb="8" eb="11">
      <t>ヨテイガク</t>
    </rPh>
    <phoneticPr fontId="4"/>
  </si>
  <si>
    <t>注１ 　「収入額（Ｂ）」の欄には、選定額の算出に当たり補助事業等に要する経費から控除すべき金額（寄附金その他の収入）を記載してください。</t>
    <rPh sb="0" eb="1">
      <t>チュウ</t>
    </rPh>
    <rPh sb="5" eb="7">
      <t>シュウニュウ</t>
    </rPh>
    <rPh sb="7" eb="8">
      <t>ガク</t>
    </rPh>
    <rPh sb="13" eb="14">
      <t>ラン</t>
    </rPh>
    <rPh sb="17" eb="19">
      <t>センテイ</t>
    </rPh>
    <rPh sb="19" eb="20">
      <t>ガク</t>
    </rPh>
    <rPh sb="21" eb="23">
      <t>サンシュツ</t>
    </rPh>
    <rPh sb="24" eb="25">
      <t>ア</t>
    </rPh>
    <rPh sb="27" eb="29">
      <t>ホジョ</t>
    </rPh>
    <rPh sb="29" eb="31">
      <t>ジギョウ</t>
    </rPh>
    <rPh sb="31" eb="32">
      <t>トウ</t>
    </rPh>
    <rPh sb="33" eb="34">
      <t>ヨウ</t>
    </rPh>
    <rPh sb="36" eb="38">
      <t>ケイヒ</t>
    </rPh>
    <rPh sb="40" eb="42">
      <t>コウジョ</t>
    </rPh>
    <rPh sb="45" eb="47">
      <t>キンガク</t>
    </rPh>
    <rPh sb="48" eb="51">
      <t>キフキン</t>
    </rPh>
    <rPh sb="53" eb="54">
      <t>タ</t>
    </rPh>
    <rPh sb="55" eb="57">
      <t>シュウニュウ</t>
    </rPh>
    <rPh sb="59" eb="61">
      <t>キサイ</t>
    </rPh>
    <phoneticPr fontId="4"/>
  </si>
  <si>
    <t>選定額
(Ｃ、Ｄ、Ｅのうち少ない金額)</t>
    <rPh sb="0" eb="2">
      <t>センテイ</t>
    </rPh>
    <rPh sb="2" eb="3">
      <t>ガク</t>
    </rPh>
    <rPh sb="13" eb="14">
      <t>スク</t>
    </rPh>
    <rPh sb="16" eb="18">
      <t>キンガク</t>
    </rPh>
    <phoneticPr fontId="4"/>
  </si>
  <si>
    <t>自己負担金</t>
    <rPh sb="0" eb="5">
      <t>ジコフタンキン</t>
    </rPh>
    <phoneticPr fontId="32"/>
  </si>
  <si>
    <t>補助金</t>
    <rPh sb="0" eb="3">
      <t>ホジョキン</t>
    </rPh>
    <phoneticPr fontId="32"/>
  </si>
  <si>
    <t>　番　　　　　号</t>
    <rPh sb="1" eb="2">
      <t>バン</t>
    </rPh>
    <rPh sb="7" eb="8">
      <t>ゴウ</t>
    </rPh>
    <phoneticPr fontId="3"/>
  </si>
  <si>
    <t>　　　　　　年　　月　　日</t>
    <rPh sb="6" eb="7">
      <t>トシ</t>
    </rPh>
    <rPh sb="9" eb="10">
      <t>ツキ</t>
    </rPh>
    <rPh sb="12" eb="13">
      <t>ヒ</t>
    </rPh>
    <phoneticPr fontId="3"/>
  </si>
  <si>
    <t>愛媛県知事　　　　　　　　　　　殿</t>
    <rPh sb="0" eb="5">
      <t>エヒメケンチジ</t>
    </rPh>
    <rPh sb="16" eb="17">
      <t>ドノ</t>
    </rPh>
    <phoneticPr fontId="3"/>
  </si>
  <si>
    <t>※年度は和暦でご記入ください。</t>
    <rPh sb="1" eb="3">
      <t>ネンド</t>
    </rPh>
    <rPh sb="4" eb="6">
      <t>ワレキ</t>
    </rPh>
    <rPh sb="8" eb="10">
      <t>キニュウ</t>
    </rPh>
    <phoneticPr fontId="3"/>
  </si>
  <si>
    <t>申　請　額</t>
    <rPh sb="0" eb="1">
      <t>サル</t>
    </rPh>
    <rPh sb="2" eb="3">
      <t>ショウ</t>
    </rPh>
    <rPh sb="4" eb="5">
      <t>ガク</t>
    </rPh>
    <phoneticPr fontId="3"/>
  </si>
  <si>
    <t>金</t>
    <rPh sb="0" eb="1">
      <t>カネ</t>
    </rPh>
    <phoneticPr fontId="3"/>
  </si>
  <si>
    <t>（添付書類）</t>
    <rPh sb="1" eb="3">
      <t>テンプ</t>
    </rPh>
    <rPh sb="3" eb="5">
      <t>ショルイ</t>
    </rPh>
    <phoneticPr fontId="3"/>
  </si>
  <si>
    <t>（ア）経営改善の支援</t>
    <rPh sb="3" eb="7">
      <t>ケイエイカイゼン</t>
    </rPh>
    <rPh sb="8" eb="10">
      <t>シエン</t>
    </rPh>
    <phoneticPr fontId="3"/>
  </si>
  <si>
    <t>③　委託する事業内容等</t>
    <rPh sb="2" eb="4">
      <t>イタク</t>
    </rPh>
    <rPh sb="6" eb="8">
      <t>ジギョウ</t>
    </rPh>
    <rPh sb="8" eb="10">
      <t>ナイヨウ</t>
    </rPh>
    <rPh sb="10" eb="11">
      <t>トウ</t>
    </rPh>
    <phoneticPr fontId="3"/>
  </si>
  <si>
    <t>連絡先</t>
    <rPh sb="0" eb="3">
      <t>レンラクサキ</t>
    </rPh>
    <phoneticPr fontId="3"/>
  </si>
  <si>
    <t>　（ア）経営改善の支援</t>
    <rPh sb="4" eb="8">
      <t>ケイエイカイゼン</t>
    </rPh>
    <rPh sb="9" eb="11">
      <t>シエン</t>
    </rPh>
    <phoneticPr fontId="3"/>
  </si>
  <si>
    <t>別紙１</t>
    <rPh sb="0" eb="2">
      <t>ベッシ</t>
    </rPh>
    <phoneticPr fontId="13"/>
  </si>
  <si>
    <t>別紙２</t>
    <rPh sb="0" eb="2">
      <t>ベッシ</t>
    </rPh>
    <phoneticPr fontId="3"/>
  </si>
  <si>
    <t>別紙３</t>
    <rPh sb="0" eb="2">
      <t>ベッシ</t>
    </rPh>
    <phoneticPr fontId="4"/>
  </si>
  <si>
    <t>別紙４</t>
    <rPh sb="0" eb="2">
      <t>ベッシ</t>
    </rPh>
    <phoneticPr fontId="32"/>
  </si>
  <si>
    <t>①　事業実施期間(予定)</t>
    <rPh sb="2" eb="4">
      <t>ジギョウ</t>
    </rPh>
    <rPh sb="4" eb="6">
      <t>ジッシ</t>
    </rPh>
    <rPh sb="6" eb="8">
      <t>キカン</t>
    </rPh>
    <rPh sb="9" eb="11">
      <t>ヨテイ</t>
    </rPh>
    <phoneticPr fontId="3"/>
  </si>
  <si>
    <t>②　委託事業者名(予定)</t>
    <rPh sb="2" eb="4">
      <t>イタク</t>
    </rPh>
    <rPh sb="4" eb="7">
      <t>ジギョウシャ</t>
    </rPh>
    <rPh sb="7" eb="8">
      <t>メイ</t>
    </rPh>
    <phoneticPr fontId="3"/>
  </si>
  <si>
    <t>契約日(予定)</t>
    <rPh sb="0" eb="3">
      <t>ケイヤクビ</t>
    </rPh>
    <phoneticPr fontId="3"/>
  </si>
  <si>
    <t>契約期間(予定)</t>
    <rPh sb="0" eb="4">
      <t>ケイヤクキカン</t>
    </rPh>
    <phoneticPr fontId="3"/>
  </si>
  <si>
    <t>事業内容(予定)</t>
    <rPh sb="0" eb="4">
      <t>ジギョウナイヨウ</t>
    </rPh>
    <phoneticPr fontId="3"/>
  </si>
  <si>
    <t>事業者情報(別紙１)</t>
    <rPh sb="0" eb="3">
      <t>ジギョウシャ</t>
    </rPh>
    <rPh sb="3" eb="5">
      <t>ジョウホウ</t>
    </rPh>
    <rPh sb="6" eb="8">
      <t>ベッシ</t>
    </rPh>
    <phoneticPr fontId="3"/>
  </si>
  <si>
    <t>事業計画書(別紙２)</t>
    <rPh sb="0" eb="5">
      <t>ジギョウケイカクショ</t>
    </rPh>
    <rPh sb="6" eb="8">
      <t>ベッシ</t>
    </rPh>
    <phoneticPr fontId="3"/>
  </si>
  <si>
    <t>所要額調書(別紙３)</t>
    <rPh sb="0" eb="3">
      <t>ショヨウガク</t>
    </rPh>
    <rPh sb="3" eb="5">
      <t>チョウショ</t>
    </rPh>
    <rPh sb="6" eb="8">
      <t>ベッシ</t>
    </rPh>
    <phoneticPr fontId="3"/>
  </si>
  <si>
    <t>収支予算書(別紙４)</t>
    <rPh sb="0" eb="5">
      <t>シュウシヨサンショ</t>
    </rPh>
    <rPh sb="6" eb="8">
      <t>ベッシ</t>
    </rPh>
    <phoneticPr fontId="3"/>
  </si>
  <si>
    <t>様式第１号(第７条関係)</t>
    <rPh sb="0" eb="2">
      <t>ヨウシキ</t>
    </rPh>
    <rPh sb="2" eb="3">
      <t>ダイ</t>
    </rPh>
    <rPh sb="4" eb="5">
      <t>ゴウ</t>
    </rPh>
    <rPh sb="6" eb="7">
      <t>ダイ</t>
    </rPh>
    <rPh sb="8" eb="9">
      <t>ジョウ</t>
    </rPh>
    <rPh sb="9" eb="11">
      <t>カンケイ</t>
    </rPh>
    <phoneticPr fontId="3"/>
  </si>
  <si>
    <t>（イ）経験年数が短い訪問介護員等への同行支援</t>
    <rPh sb="10" eb="12">
      <t>ホウモン</t>
    </rPh>
    <rPh sb="12" eb="14">
      <t>カイゴ</t>
    </rPh>
    <rPh sb="14" eb="15">
      <t>イン</t>
    </rPh>
    <rPh sb="15" eb="16">
      <t>トウ</t>
    </rPh>
    <phoneticPr fontId="3"/>
  </si>
  <si>
    <t>（イ）経験年数が短い訪問介護員等への同行支援</t>
    <phoneticPr fontId="3"/>
  </si>
  <si>
    <t>　（イ）経験年数が短い訪問介護員等への同行支援</t>
    <rPh sb="4" eb="6">
      <t>ケイケン</t>
    </rPh>
    <rPh sb="6" eb="8">
      <t>ネンスウ</t>
    </rPh>
    <rPh sb="9" eb="10">
      <t>ミジカ</t>
    </rPh>
    <rPh sb="16" eb="17">
      <t>トウ</t>
    </rPh>
    <rPh sb="19" eb="21">
      <t>ドウコウ</t>
    </rPh>
    <rPh sb="21" eb="23">
      <t>シエン</t>
    </rPh>
    <phoneticPr fontId="3"/>
  </si>
  <si>
    <t>　 ２ 　（１）（イ）「総事業費（A）」及び「補助上限額（Ｅ）」の欄は、事業計画書（１）（イ）③に同行訪問予定回数を入力すると自動で計算されます。</t>
    <rPh sb="12" eb="13">
      <t>ソウ</t>
    </rPh>
    <rPh sb="13" eb="16">
      <t>ジギョウヒ</t>
    </rPh>
    <rPh sb="20" eb="21">
      <t>オヨ</t>
    </rPh>
    <rPh sb="23" eb="25">
      <t>ホジョ</t>
    </rPh>
    <rPh sb="25" eb="27">
      <t>ジョウゲン</t>
    </rPh>
    <rPh sb="27" eb="28">
      <t>ガク</t>
    </rPh>
    <rPh sb="33" eb="34">
      <t>ラン</t>
    </rPh>
    <rPh sb="36" eb="38">
      <t>ジギョウ</t>
    </rPh>
    <rPh sb="38" eb="41">
      <t>ケイカクショ</t>
    </rPh>
    <rPh sb="49" eb="51">
      <t>ドウコウ</t>
    </rPh>
    <rPh sb="51" eb="53">
      <t>ホウモン</t>
    </rPh>
    <rPh sb="53" eb="55">
      <t>ヨテイ</t>
    </rPh>
    <rPh sb="55" eb="57">
      <t>カイスウ</t>
    </rPh>
    <rPh sb="58" eb="60">
      <t>ニュウリョク</t>
    </rPh>
    <rPh sb="63" eb="65">
      <t>ジドウ</t>
    </rPh>
    <rPh sb="66" eb="68">
      <t>ケイサン</t>
    </rPh>
    <phoneticPr fontId="4"/>
  </si>
  <si>
    <t>　 ３ 　「補助所要額（Ｇ）」の欄には、選定額が表示されます。ただし、千円未満に端数がある場合は、千円未満を切り捨てた額となります。</t>
    <phoneticPr fontId="4"/>
  </si>
  <si>
    <t>　 ４ 　灰色に着色しているセルには計算式が入力されているため、入力は不要です。</t>
    <rPh sb="5" eb="7">
      <t>ハイイロ</t>
    </rPh>
    <rPh sb="8" eb="10">
      <t>チャクショク</t>
    </rPh>
    <rPh sb="18" eb="21">
      <t>ケイサンシキ</t>
    </rPh>
    <rPh sb="22" eb="24">
      <t>ニュウリョク</t>
    </rPh>
    <rPh sb="32" eb="34">
      <t>ニュウリョク</t>
    </rPh>
    <rPh sb="35" eb="37">
      <t>フヨウ</t>
    </rPh>
    <phoneticPr fontId="4"/>
  </si>
  <si>
    <t>※現状、課題、目的及び目的達成のための最も効果的な方法などを記載願います。</t>
    <phoneticPr fontId="3"/>
  </si>
  <si>
    <t>（イ）経験年数が短い訪問介護員等への同行支援</t>
    <rPh sb="3" eb="5">
      <t>ケイケン</t>
    </rPh>
    <rPh sb="5" eb="7">
      <t>ネンスウ</t>
    </rPh>
    <rPh sb="8" eb="9">
      <t>ミジカ</t>
    </rPh>
    <rPh sb="15" eb="16">
      <t>トウ</t>
    </rPh>
    <rPh sb="18" eb="20">
      <t>ドウコウ</t>
    </rPh>
    <rPh sb="20" eb="22">
      <t>シエン</t>
    </rPh>
    <phoneticPr fontId="3"/>
  </si>
  <si>
    <t>　（例）見積書、事業計画時に作成した積算書、各費用明細書、賃金等を確認できる給与規程など</t>
    <rPh sb="2" eb="3">
      <t>レイ</t>
    </rPh>
    <rPh sb="4" eb="7">
      <t>ミツモリショ</t>
    </rPh>
    <rPh sb="8" eb="10">
      <t>ジギョウ</t>
    </rPh>
    <rPh sb="10" eb="12">
      <t>ケイカク</t>
    </rPh>
    <rPh sb="12" eb="13">
      <t>ジ</t>
    </rPh>
    <rPh sb="14" eb="16">
      <t>サクセイ</t>
    </rPh>
    <rPh sb="18" eb="20">
      <t>セキサン</t>
    </rPh>
    <rPh sb="20" eb="21">
      <t>ショ</t>
    </rPh>
    <rPh sb="22" eb="23">
      <t>カク</t>
    </rPh>
    <rPh sb="23" eb="25">
      <t>ヒヨウ</t>
    </rPh>
    <rPh sb="25" eb="28">
      <t>メイサイショ</t>
    </rPh>
    <rPh sb="29" eb="32">
      <t>チンギントウ</t>
    </rPh>
    <rPh sb="33" eb="35">
      <t>カクニン</t>
    </rPh>
    <rPh sb="38" eb="40">
      <t>キュウヨ</t>
    </rPh>
    <rPh sb="40" eb="42">
      <t>キテイ</t>
    </rPh>
    <phoneticPr fontId="13"/>
  </si>
  <si>
    <t>　　年　　月　　日</t>
    <rPh sb="2" eb="3">
      <t>ネン</t>
    </rPh>
    <rPh sb="5" eb="6">
      <t>ツキ</t>
    </rPh>
    <rPh sb="8" eb="9">
      <t>ニチ</t>
    </rPh>
    <phoneticPr fontId="3"/>
  </si>
  <si>
    <t>介護保険
事業所番号</t>
    <rPh sb="0" eb="2">
      <t>カイゴ</t>
    </rPh>
    <rPh sb="2" eb="4">
      <t>ホケン</t>
    </rPh>
    <rPh sb="5" eb="8">
      <t>ジギョウショ</t>
    </rPh>
    <rPh sb="8" eb="10">
      <t>バンゴウ</t>
    </rPh>
    <phoneticPr fontId="13"/>
  </si>
  <si>
    <r>
      <rPr>
        <sz val="12"/>
        <color theme="1"/>
        <rFont val="ＭＳ 明朝"/>
        <family val="1"/>
        <charset val="128"/>
      </rPr>
      <t>令和８年度愛媛県訪問介護等サービス提供体制確保支援事業費補助金</t>
    </r>
    <r>
      <rPr>
        <sz val="12"/>
        <color rgb="FF000000"/>
        <rFont val="ＭＳ 明朝"/>
        <family val="1"/>
        <charset val="128"/>
      </rPr>
      <t>の交付申請について</t>
    </r>
    <rPh sb="0" eb="2">
      <t>レイワ</t>
    </rPh>
    <rPh sb="3" eb="5">
      <t>ネンド</t>
    </rPh>
    <rPh sb="5" eb="8">
      <t>エヒメケン</t>
    </rPh>
    <rPh sb="8" eb="13">
      <t>ホウモンカイゴトウ</t>
    </rPh>
    <rPh sb="17" eb="19">
      <t>テイキョウ</t>
    </rPh>
    <rPh sb="19" eb="28">
      <t>タイセイカクホシエンジギョウヒ</t>
    </rPh>
    <rPh sb="28" eb="31">
      <t>ホジョキン</t>
    </rPh>
    <phoneticPr fontId="32"/>
  </si>
  <si>
    <t>　標記の事業を実施したいので、令和８年度愛媛県訪問介護等サービス提供体制確保支援事業費補助金を交付されるよう令和８年度愛媛県訪問介護等サービス提供確保支援事業費補助金交付要綱第７条の規定により関係書類を添えて申請します。</t>
    <rPh sb="1" eb="3">
      <t>ヒョウキ</t>
    </rPh>
    <rPh sb="4" eb="6">
      <t>ジギョウ</t>
    </rPh>
    <rPh sb="7" eb="9">
      <t>ジッシ</t>
    </rPh>
    <rPh sb="15" eb="17">
      <t>レイワ</t>
    </rPh>
    <rPh sb="18" eb="20">
      <t>ネンド</t>
    </rPh>
    <rPh sb="20" eb="23">
      <t>エヒメケン</t>
    </rPh>
    <rPh sb="42" eb="43">
      <t>ヒ</t>
    </rPh>
    <rPh sb="43" eb="46">
      <t>ホジョキン</t>
    </rPh>
    <rPh sb="47" eb="49">
      <t>コウフ</t>
    </rPh>
    <rPh sb="59" eb="62">
      <t>エヒメケン</t>
    </rPh>
    <rPh sb="62" eb="67">
      <t>ホウモンカイゴトウ</t>
    </rPh>
    <rPh sb="71" eb="79">
      <t>テイキョウカクホシエンジギョウ</t>
    </rPh>
    <rPh sb="79" eb="80">
      <t>ヒ</t>
    </rPh>
    <rPh sb="80" eb="83">
      <t>ホジョキン</t>
    </rPh>
    <rPh sb="83" eb="87">
      <t>コウフヨウコウ</t>
    </rPh>
    <rPh sb="87" eb="88">
      <t>ダイ</t>
    </rPh>
    <rPh sb="89" eb="90">
      <t>ジョウ</t>
    </rPh>
    <rPh sb="91" eb="93">
      <t>キテイ</t>
    </rPh>
    <rPh sb="96" eb="100">
      <t>カンケイショルイ</t>
    </rPh>
    <rPh sb="101" eb="102">
      <t>ソ</t>
    </rPh>
    <rPh sb="104" eb="106">
      <t>シンセイ</t>
    </rPh>
    <phoneticPr fontId="3"/>
  </si>
  <si>
    <t>令和８年度愛媛県訪問介護等サービス提供体制確保支援事業　事業者情報</t>
    <rPh sb="5" eb="8">
      <t>エヒメケン</t>
    </rPh>
    <rPh sb="28" eb="31">
      <t>ジギョウシャ</t>
    </rPh>
    <rPh sb="31" eb="33">
      <t>ジョウホウ</t>
    </rPh>
    <phoneticPr fontId="13"/>
  </si>
  <si>
    <t>令和８年度愛媛県訪問介護等サービス提供体制確保支援事業　事業計画書</t>
    <rPh sb="5" eb="8">
      <t>エヒメケン</t>
    </rPh>
    <rPh sb="8" eb="13">
      <t>ホウモンカイゴトウ</t>
    </rPh>
    <rPh sb="17" eb="27">
      <t>テイキョウタイセイカクホシエンジギョウ</t>
    </rPh>
    <rPh sb="28" eb="30">
      <t>ジギョウ</t>
    </rPh>
    <rPh sb="30" eb="33">
      <t>ケイカクショ</t>
    </rPh>
    <phoneticPr fontId="3"/>
  </si>
  <si>
    <t>令和８年度愛媛県訪問介護等サービス提供体制確保支援事業　所要額調書</t>
    <rPh sb="5" eb="8">
      <t>エヒメケン</t>
    </rPh>
    <rPh sb="8" eb="13">
      <t>ホウモンカイゴトウ</t>
    </rPh>
    <rPh sb="17" eb="27">
      <t>テイキョウタイセイカクホシエンジギョウ</t>
    </rPh>
    <rPh sb="28" eb="30">
      <t>ショヨウ</t>
    </rPh>
    <rPh sb="30" eb="31">
      <t>ガク</t>
    </rPh>
    <rPh sb="31" eb="33">
      <t>チョウショ</t>
    </rPh>
    <phoneticPr fontId="4"/>
  </si>
  <si>
    <t>令和８年度愛媛県訪問介護等サービス提供体制確保支援事業
収支予算書　</t>
    <rPh sb="5" eb="8">
      <t>エヒメケン</t>
    </rPh>
    <rPh sb="8" eb="10">
      <t>ホウモン</t>
    </rPh>
    <rPh sb="28" eb="30">
      <t>シュウシ</t>
    </rPh>
    <rPh sb="30" eb="32">
      <t>ヨサン</t>
    </rPh>
    <rPh sb="32" eb="33">
      <t>ショ</t>
    </rPh>
    <phoneticPr fontId="32"/>
  </si>
  <si>
    <t>研修費</t>
    <rPh sb="0" eb="2">
      <t>ケンシュウ</t>
    </rPh>
    <rPh sb="2" eb="3">
      <t>ヒ</t>
    </rPh>
    <phoneticPr fontId="32"/>
  </si>
  <si>
    <t>○○研修費</t>
    <rPh sb="2" eb="5">
      <t>ケンシュウヒ</t>
    </rPh>
    <phoneticPr fontId="3"/>
  </si>
  <si>
    <t>（法人名称）</t>
    <phoneticPr fontId="3"/>
  </si>
  <si>
    <t>（法人住所）</t>
    <phoneticPr fontId="3"/>
  </si>
  <si>
    <t>（役職・代表者名）</t>
    <phoneticPr fontId="3"/>
  </si>
  <si>
    <t>印</t>
    <rPh sb="0" eb="1">
      <t>イン</t>
    </rPh>
    <phoneticPr fontId="3"/>
  </si>
  <si>
    <t>令和８年度愛媛県訪問介護等サービス提供体制確保支援事業費補助金</t>
    <rPh sb="0" eb="2">
      <t>レイワ</t>
    </rPh>
    <rPh sb="3" eb="5">
      <t>ネンド</t>
    </rPh>
    <rPh sb="5" eb="8">
      <t>エヒメケン</t>
    </rPh>
    <rPh sb="8" eb="13">
      <t>ホウモンカイゴトウ</t>
    </rPh>
    <rPh sb="17" eb="25">
      <t>テイキョウタイセイカクホシエン</t>
    </rPh>
    <rPh sb="25" eb="28">
      <t>ジギョウヒ</t>
    </rPh>
    <rPh sb="28" eb="31">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</si>
</sst>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8">
    <font>
      <sz val="11"/>
      <color theme="1"/>
      <name val="游ゴシック"/>
      <family val="2"/>
      <charset val="128"/>
      <scheme val="minor"/>
    </font>
    <font>
      <sz val="11"/>
      <name val="ＭＳ Ｐゴシック"/>
      <family val="3"/>
    </font>
    <font>
      <sz val="11"/>
      <name val="ＭＳ 明朝"/>
      <family val="1"/>
    </font>
    <font>
      <sz val="6"/>
      <name val="游ゴシック"/>
      <family val="2"/>
      <charset val="128"/>
      <scheme val="minor"/>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sz val="8"/>
      <color theme="1"/>
      <name val="游ゴシック"/>
      <family val="3"/>
      <charset val="128"/>
      <scheme val="minor"/>
    </font>
    <font>
      <b/>
      <sz val="11"/>
      <color rgb="FFFF0000"/>
      <name val="游ゴシック"/>
      <family val="3"/>
      <charset val="128"/>
      <scheme val="minor"/>
    </font>
    <font>
      <b/>
      <sz val="12"/>
      <color rgb="FFFF0000"/>
      <name val="ＭＳ ゴシック"/>
      <family val="3"/>
      <charset val="128"/>
    </font>
    <font>
      <b/>
      <sz val="11"/>
      <color rgb="FFFF0000"/>
      <name val="ＭＳ 明朝"/>
      <family val="1"/>
      <charset val="128"/>
    </font>
    <font>
      <sz val="11"/>
      <color theme="1"/>
      <name val="游ゴシック"/>
      <family val="2"/>
      <charset val="128"/>
      <scheme val="minor"/>
    </font>
    <font>
      <sz val="10"/>
      <color rgb="FFFF0000"/>
      <name val="ＭＳ Ｐゴシック"/>
      <family val="3"/>
      <charset val="128"/>
    </font>
    <font>
      <sz val="8"/>
      <color theme="1"/>
      <name val="游ゴシック"/>
      <family val="2"/>
      <charset val="128"/>
      <scheme val="minor"/>
    </font>
    <font>
      <b/>
      <sz val="10"/>
      <color rgb="FF0070C0"/>
      <name val="游ゴシック"/>
      <family val="3"/>
      <charset val="128"/>
      <scheme val="minor"/>
    </font>
    <font>
      <b/>
      <sz val="10"/>
      <color rgb="FFFF0000"/>
      <name val="ＭＳ Ｐゴシック"/>
      <family val="3"/>
      <charset val="128"/>
    </font>
    <font>
      <b/>
      <sz val="12"/>
      <color theme="1"/>
      <name val="游ゴシック"/>
      <family val="3"/>
      <charset val="128"/>
      <scheme val="minor"/>
    </font>
    <font>
      <b/>
      <sz val="14"/>
      <name val="ＭＳ 明朝"/>
      <family val="1"/>
      <charset val="128"/>
    </font>
    <font>
      <b/>
      <sz val="14"/>
      <color theme="1"/>
      <name val="ＭＳ ゴシック"/>
      <family val="3"/>
      <charset val="128"/>
    </font>
    <font>
      <b/>
      <sz val="14"/>
      <color theme="1"/>
      <name val="游ゴシック"/>
      <family val="3"/>
      <charset val="128"/>
      <scheme val="minor"/>
    </font>
    <font>
      <sz val="9"/>
      <color indexed="81"/>
      <name val="HG丸ｺﾞｼｯｸM-PRO"/>
      <family val="3"/>
      <charset val="128"/>
    </font>
    <font>
      <sz val="10.5"/>
      <name val="ＭＳ 明朝"/>
      <family val="1"/>
      <charset val="128"/>
    </font>
    <font>
      <sz val="6"/>
      <name val="ＭＳ Ｐゴシック"/>
      <family val="3"/>
      <charset val="128"/>
    </font>
    <font>
      <sz val="12"/>
      <name val="ＭＳ 明朝"/>
      <family val="1"/>
      <charset val="128"/>
    </font>
    <font>
      <u/>
      <sz val="10.5"/>
      <name val="ＭＳ 明朝"/>
      <family val="1"/>
      <charset val="128"/>
    </font>
    <font>
      <sz val="11"/>
      <color indexed="81"/>
      <name val="HG丸ｺﾞｼｯｸM-PRO"/>
      <family val="3"/>
      <charset val="128"/>
    </font>
    <font>
      <b/>
      <sz val="10.5"/>
      <color rgb="FFFF0000"/>
      <name val="ＭＳ 明朝"/>
      <family val="1"/>
      <charset val="128"/>
    </font>
    <font>
      <b/>
      <sz val="10"/>
      <color rgb="FFFF0000"/>
      <name val="游ゴシック"/>
      <family val="3"/>
      <charset val="128"/>
      <scheme val="minor"/>
    </font>
    <font>
      <sz val="10"/>
      <name val="ＭＳ Ｐ明朝"/>
      <family val="1"/>
      <charset val="128"/>
    </font>
    <font>
      <sz val="11"/>
      <name val="ＭＳ ゴシック"/>
      <family val="3"/>
      <charset val="128"/>
    </font>
    <font>
      <sz val="12"/>
      <color theme="1"/>
      <name val="ＭＳ 明朝"/>
      <family val="1"/>
      <charset val="128"/>
    </font>
    <font>
      <u/>
      <sz val="12"/>
      <color theme="1"/>
      <name val="ＭＳ 明朝"/>
      <family val="1"/>
      <charset val="128"/>
    </font>
    <font>
      <sz val="12"/>
      <color rgb="FF000000"/>
      <name val="ＭＳ 明朝"/>
      <family val="1"/>
      <charset val="128"/>
    </font>
    <font>
      <sz val="10"/>
      <color theme="1"/>
      <name val="游ゴシック"/>
      <family val="3"/>
      <charset val="128"/>
      <scheme val="minor"/>
    </font>
    <font>
      <sz val="14"/>
      <name val="ＭＳ 明朝"/>
      <family val="1"/>
    </font>
    <font>
      <sz val="14"/>
      <color theme="1"/>
      <name val="ＭＳ 明朝"/>
      <family val="1"/>
      <charset val="128"/>
    </font>
    <font>
      <sz val="14"/>
      <name val="ＭＳ 明朝"/>
      <family val="1"/>
      <charset val="128"/>
    </font>
    <font>
      <sz val="11"/>
      <color theme="1"/>
      <name val="游ゴシック"/>
      <family val="3"/>
      <charset val="128"/>
      <scheme val="minor"/>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bottom style="double">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xf numFmtId="0" fontId="1" fillId="0" borderId="0"/>
    <xf numFmtId="38" fontId="21"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alignment vertical="center"/>
    </xf>
    <xf numFmtId="38" fontId="21" fillId="0" borderId="0" applyFont="0" applyFill="0" applyBorder="0" applyAlignment="0" applyProtection="0">
      <alignment vertical="center"/>
    </xf>
  </cellStyleXfs>
  <cellXfs count="329">
    <xf numFmtId="0" fontId="0" fillId="0" borderId="0" xfId="0">
      <alignment vertical="center"/>
    </xf>
    <xf numFmtId="176" fontId="2" fillId="0" borderId="0" xfId="1" applyNumberFormat="1" applyFont="1" applyAlignment="1">
      <alignment vertical="center"/>
    </xf>
    <xf numFmtId="176" fontId="5" fillId="0" borderId="0" xfId="1" applyNumberFormat="1" applyFont="1" applyAlignment="1">
      <alignment vertical="center"/>
    </xf>
    <xf numFmtId="176" fontId="2" fillId="0" borderId="0" xfId="1" applyNumberFormat="1" applyFont="1" applyBorder="1" applyAlignment="1">
      <alignment horizontal="right"/>
    </xf>
    <xf numFmtId="176" fontId="2" fillId="0" borderId="0" xfId="1" applyNumberFormat="1" applyFont="1" applyBorder="1" applyAlignment="1"/>
    <xf numFmtId="176" fontId="5" fillId="0" borderId="0" xfId="1" applyNumberFormat="1" applyFont="1" applyAlignment="1">
      <alignment horizontal="center" vertical="center"/>
    </xf>
    <xf numFmtId="176" fontId="2" fillId="0" borderId="0" xfId="1" applyNumberFormat="1" applyFont="1" applyBorder="1" applyAlignment="1">
      <alignment vertical="center"/>
    </xf>
    <xf numFmtId="176" fontId="6" fillId="0" borderId="0" xfId="1" applyNumberFormat="1" applyFont="1" applyAlignment="1">
      <alignment horizontal="left" vertical="center"/>
    </xf>
    <xf numFmtId="176" fontId="7" fillId="0" borderId="0" xfId="1" applyNumberFormat="1" applyFont="1" applyAlignment="1">
      <alignment horizontal="left" vertical="center"/>
    </xf>
    <xf numFmtId="176" fontId="9" fillId="0" borderId="5" xfId="1" applyNumberFormat="1" applyFont="1" applyBorder="1" applyAlignment="1">
      <alignment vertical="center"/>
    </xf>
    <xf numFmtId="176" fontId="5" fillId="0" borderId="6" xfId="1" applyNumberFormat="1" applyFont="1" applyBorder="1" applyAlignment="1">
      <alignment horizontal="center" vertical="center"/>
    </xf>
    <xf numFmtId="176" fontId="6" fillId="0" borderId="6"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7" xfId="1" applyNumberFormat="1" applyFont="1" applyBorder="1" applyAlignment="1">
      <alignment horizontal="left" vertical="center"/>
    </xf>
    <xf numFmtId="176" fontId="2" fillId="0" borderId="8" xfId="1" applyNumberFormat="1" applyFont="1" applyBorder="1" applyAlignment="1"/>
    <xf numFmtId="176" fontId="5" fillId="0" borderId="0" xfId="1" applyNumberFormat="1" applyFont="1" applyBorder="1" applyAlignment="1">
      <alignment horizontal="center" vertical="center"/>
    </xf>
    <xf numFmtId="176" fontId="6" fillId="0" borderId="0" xfId="1" applyNumberFormat="1" applyFont="1" applyBorder="1" applyAlignment="1">
      <alignment horizontal="left" vertical="center"/>
    </xf>
    <xf numFmtId="176" fontId="7" fillId="0" borderId="0" xfId="1" applyNumberFormat="1" applyFont="1" applyBorder="1" applyAlignment="1">
      <alignment horizontal="left" vertical="center"/>
    </xf>
    <xf numFmtId="176" fontId="2" fillId="0" borderId="9" xfId="1" applyNumberFormat="1" applyFont="1" applyBorder="1" applyAlignment="1">
      <alignment vertical="center"/>
    </xf>
    <xf numFmtId="176" fontId="5" fillId="0" borderId="8"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2" borderId="2" xfId="1" applyNumberFormat="1" applyFont="1" applyFill="1" applyBorder="1" applyAlignment="1">
      <alignment horizontal="center" vertical="center"/>
    </xf>
    <xf numFmtId="176" fontId="7" fillId="2" borderId="2" xfId="1" applyNumberFormat="1" applyFont="1" applyFill="1" applyBorder="1" applyAlignment="1">
      <alignment horizontal="left" vertical="center"/>
    </xf>
    <xf numFmtId="176" fontId="2" fillId="2" borderId="2" xfId="1" applyNumberFormat="1" applyFont="1" applyFill="1" applyBorder="1" applyAlignment="1">
      <alignment horizont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top" wrapText="1"/>
    </xf>
    <xf numFmtId="176" fontId="7" fillId="2" borderId="3" xfId="1" applyNumberFormat="1" applyFont="1" applyFill="1" applyBorder="1" applyAlignment="1">
      <alignment horizontal="center" vertical="top" wrapText="1"/>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1" fillId="0" borderId="0" xfId="2" applyNumberFormat="1"/>
    <xf numFmtId="176" fontId="2" fillId="0" borderId="8" xfId="1" applyNumberFormat="1" applyFont="1" applyBorder="1" applyAlignment="1">
      <alignment horizontal="center" vertical="center"/>
    </xf>
    <xf numFmtId="176" fontId="2" fillId="0" borderId="4" xfId="1" applyNumberFormat="1" applyFont="1" applyBorder="1" applyAlignment="1">
      <alignment horizontal="center" vertical="center" wrapText="1"/>
    </xf>
    <xf numFmtId="176" fontId="2" fillId="2" borderId="4" xfId="1" applyNumberFormat="1" applyFont="1" applyFill="1" applyBorder="1" applyAlignment="1">
      <alignment horizontal="center" vertical="center" wrapText="1"/>
    </xf>
    <xf numFmtId="176" fontId="2" fillId="0" borderId="8" xfId="1" applyNumberFormat="1" applyFont="1" applyBorder="1" applyAlignment="1">
      <alignment vertical="center" wrapText="1"/>
    </xf>
    <xf numFmtId="176" fontId="2" fillId="2" borderId="4" xfId="1" applyNumberFormat="1" applyFont="1" applyFill="1" applyBorder="1" applyAlignment="1">
      <alignment horizontal="right" vertical="center" wrapText="1"/>
    </xf>
    <xf numFmtId="176" fontId="2" fillId="0" borderId="8" xfId="1" applyNumberFormat="1" applyFont="1" applyFill="1" applyBorder="1" applyAlignment="1"/>
    <xf numFmtId="176" fontId="2" fillId="0" borderId="0" xfId="1" applyNumberFormat="1" applyFont="1" applyFill="1" applyBorder="1" applyAlignment="1">
      <alignment horizontal="right" vertical="center" wrapText="1"/>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Border="1" applyAlignment="1">
      <alignment horizontal="right" vertical="center" wrapText="1"/>
    </xf>
    <xf numFmtId="176" fontId="2" fillId="0" borderId="9" xfId="1" applyNumberFormat="1" applyFont="1" applyFill="1" applyBorder="1" applyAlignment="1">
      <alignment horizontal="center" vertical="center"/>
    </xf>
    <xf numFmtId="176" fontId="2" fillId="0" borderId="0" xfId="1" applyNumberFormat="1" applyFont="1" applyFill="1" applyAlignment="1">
      <alignment horizontal="center" vertical="center"/>
    </xf>
    <xf numFmtId="176" fontId="2" fillId="0" borderId="11" xfId="1" applyNumberFormat="1" applyFont="1" applyFill="1" applyBorder="1" applyAlignment="1">
      <alignment vertical="center" shrinkToFit="1"/>
    </xf>
    <xf numFmtId="176" fontId="2" fillId="0" borderId="12"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0"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6" xfId="1" applyNumberFormat="1" applyFont="1" applyFill="1" applyBorder="1" applyAlignment="1">
      <alignment vertical="center"/>
    </xf>
    <xf numFmtId="176" fontId="2" fillId="0" borderId="7" xfId="1" applyNumberFormat="1" applyFont="1" applyFill="1" applyBorder="1" applyAlignment="1">
      <alignment vertical="center"/>
    </xf>
    <xf numFmtId="176" fontId="2" fillId="0" borderId="0" xfId="1" applyNumberFormat="1" applyFont="1" applyBorder="1" applyAlignment="1">
      <alignment horizontal="right" wrapText="1"/>
    </xf>
    <xf numFmtId="176" fontId="2" fillId="0" borderId="0" xfId="1" applyNumberFormat="1" applyFont="1" applyFill="1" applyBorder="1" applyAlignment="1">
      <alignment horizontal="right" wrapText="1"/>
    </xf>
    <xf numFmtId="176" fontId="2" fillId="0" borderId="9" xfId="1" applyNumberFormat="1" applyFont="1" applyBorder="1" applyAlignment="1">
      <alignment horizontal="center"/>
    </xf>
    <xf numFmtId="176" fontId="2" fillId="0" borderId="0" xfId="1" applyNumberFormat="1" applyFont="1" applyAlignment="1">
      <alignment horizontal="center"/>
    </xf>
    <xf numFmtId="176" fontId="7" fillId="0" borderId="0" xfId="1" applyNumberFormat="1" applyFont="1" applyFill="1" applyBorder="1" applyAlignment="1">
      <alignment horizontal="right" vertical="center" wrapText="1"/>
    </xf>
    <xf numFmtId="176" fontId="2" fillId="0" borderId="9" xfId="1" applyNumberFormat="1" applyFont="1" applyFill="1" applyBorder="1" applyAlignment="1">
      <alignment horizontal="right" vertical="center" wrapText="1"/>
    </xf>
    <xf numFmtId="176" fontId="2" fillId="0" borderId="11" xfId="1" applyNumberFormat="1" applyFont="1" applyBorder="1" applyAlignment="1">
      <alignment vertical="center" wrapText="1"/>
    </xf>
    <xf numFmtId="176" fontId="2" fillId="0" borderId="12" xfId="1" applyNumberFormat="1" applyFont="1" applyFill="1" applyBorder="1" applyAlignment="1">
      <alignment horizontal="right" vertical="center" wrapText="1"/>
    </xf>
    <xf numFmtId="176" fontId="2" fillId="0" borderId="12" xfId="1" applyNumberFormat="1" applyFont="1" applyFill="1" applyBorder="1" applyAlignment="1">
      <alignment horizontal="left" vertical="center" wrapText="1"/>
    </xf>
    <xf numFmtId="176" fontId="7" fillId="0" borderId="12" xfId="1" applyNumberFormat="1" applyFont="1" applyFill="1" applyBorder="1" applyAlignment="1">
      <alignment horizontal="right" vertical="center" wrapText="1"/>
    </xf>
    <xf numFmtId="176" fontId="2" fillId="0" borderId="13" xfId="1" applyNumberFormat="1" applyFont="1" applyFill="1" applyBorder="1" applyAlignment="1">
      <alignment horizontal="right" vertical="center" wrapText="1"/>
    </xf>
    <xf numFmtId="176" fontId="2" fillId="0" borderId="0" xfId="1" applyNumberFormat="1" applyFont="1" applyBorder="1" applyAlignment="1">
      <alignment vertical="center" wrapText="1"/>
    </xf>
    <xf numFmtId="176" fontId="2" fillId="0" borderId="0" xfId="1" applyNumberFormat="1" applyFont="1" applyFill="1" applyBorder="1" applyAlignment="1">
      <alignment vertical="center" shrinkToFit="1"/>
    </xf>
    <xf numFmtId="176" fontId="7" fillId="0" borderId="0" xfId="1" applyNumberFormat="1" applyFont="1" applyFill="1" applyBorder="1" applyAlignment="1">
      <alignment vertical="center"/>
    </xf>
    <xf numFmtId="176" fontId="7" fillId="0" borderId="0" xfId="1" applyNumberFormat="1" applyFont="1" applyBorder="1" applyAlignment="1">
      <alignment vertical="center"/>
    </xf>
    <xf numFmtId="176" fontId="7" fillId="3" borderId="0" xfId="1" applyNumberFormat="1" applyFont="1" applyFill="1" applyAlignment="1">
      <alignment horizontal="left" vertical="center"/>
    </xf>
    <xf numFmtId="176" fontId="7" fillId="4" borderId="2" xfId="1" applyNumberFormat="1" applyFont="1" applyFill="1" applyBorder="1" applyAlignment="1">
      <alignment horizontal="left" vertical="center"/>
    </xf>
    <xf numFmtId="176" fontId="7" fillId="4" borderId="3" xfId="1" applyNumberFormat="1" applyFont="1" applyFill="1" applyBorder="1" applyAlignment="1">
      <alignment horizontal="center" vertical="top" wrapText="1"/>
    </xf>
    <xf numFmtId="176" fontId="7" fillId="4" borderId="4" xfId="1" applyNumberFormat="1" applyFont="1" applyFill="1" applyBorder="1" applyAlignment="1">
      <alignment horizontal="center" vertical="center" wrapText="1"/>
    </xf>
    <xf numFmtId="176" fontId="2" fillId="4" borderId="4" xfId="1" applyNumberFormat="1" applyFont="1" applyFill="1" applyBorder="1" applyAlignment="1">
      <alignment horizontal="righ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lignment vertical="center"/>
    </xf>
    <xf numFmtId="0" fontId="0" fillId="0" borderId="2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horizontal="center" vertical="center"/>
    </xf>
    <xf numFmtId="176" fontId="10" fillId="0" borderId="0" xfId="1" applyNumberFormat="1" applyFont="1" applyFill="1" applyBorder="1" applyAlignment="1">
      <alignment vertical="center"/>
    </xf>
    <xf numFmtId="176" fontId="10" fillId="0" borderId="0" xfId="1" applyNumberFormat="1" applyFont="1" applyBorder="1" applyAlignment="1">
      <alignment vertical="center"/>
    </xf>
    <xf numFmtId="176" fontId="10" fillId="3" borderId="0" xfId="1" applyNumberFormat="1" applyFont="1" applyFill="1" applyAlignment="1">
      <alignment horizontal="left" vertical="center"/>
    </xf>
    <xf numFmtId="0" fontId="11" fillId="0" borderId="0" xfId="0" applyFont="1">
      <alignment vertical="center"/>
    </xf>
    <xf numFmtId="176" fontId="7" fillId="0" borderId="6" xfId="1" applyNumberFormat="1" applyFont="1" applyBorder="1" applyAlignment="1">
      <alignment horizontal="right" vertical="center"/>
    </xf>
    <xf numFmtId="0" fontId="0" fillId="0" borderId="14" xfId="0" applyBorder="1" applyAlignment="1">
      <alignment horizontal="center" vertical="center"/>
    </xf>
    <xf numFmtId="0" fontId="16" fillId="0" borderId="0" xfId="0" applyFont="1">
      <alignment vertical="center"/>
    </xf>
    <xf numFmtId="0" fontId="0" fillId="0" borderId="0" xfId="0" applyAlignment="1">
      <alignment horizontal="right" vertical="center"/>
    </xf>
    <xf numFmtId="176" fontId="5" fillId="4" borderId="2" xfId="1" applyNumberFormat="1" applyFont="1" applyFill="1" applyBorder="1" applyAlignment="1">
      <alignment horizontal="center" vertical="center"/>
    </xf>
    <xf numFmtId="176" fontId="2" fillId="4" borderId="4" xfId="1" applyNumberFormat="1" applyFont="1" applyFill="1" applyBorder="1" applyAlignment="1">
      <alignment horizontal="center" vertical="center" wrapText="1"/>
    </xf>
    <xf numFmtId="0" fontId="18" fillId="0" borderId="0" xfId="0" applyFont="1">
      <alignment vertical="center"/>
    </xf>
    <xf numFmtId="0" fontId="19" fillId="0" borderId="0" xfId="0" applyFont="1">
      <alignment vertical="center"/>
    </xf>
    <xf numFmtId="0" fontId="15" fillId="5" borderId="29" xfId="0" applyFont="1" applyFill="1" applyBorder="1" applyAlignment="1">
      <alignment horizontal="center" vertical="center"/>
    </xf>
    <xf numFmtId="0" fontId="0" fillId="5" borderId="14" xfId="0" applyFill="1" applyBorder="1" applyAlignment="1">
      <alignment horizontal="center" vertical="center"/>
    </xf>
    <xf numFmtId="0" fontId="0" fillId="5" borderId="14" xfId="0" applyFill="1" applyBorder="1" applyAlignment="1">
      <alignment vertical="center" shrinkToFit="1"/>
    </xf>
    <xf numFmtId="38" fontId="2" fillId="2" borderId="4" xfId="3" applyFont="1" applyFill="1" applyBorder="1" applyAlignment="1">
      <alignment horizontal="right" vertical="center" wrapText="1"/>
    </xf>
    <xf numFmtId="38" fontId="2" fillId="4" borderId="4" xfId="3" applyFont="1" applyFill="1" applyBorder="1" applyAlignment="1">
      <alignment horizontal="right" vertical="center" wrapText="1"/>
    </xf>
    <xf numFmtId="176" fontId="2" fillId="5" borderId="4" xfId="1" applyNumberFormat="1" applyFont="1" applyFill="1" applyBorder="1" applyAlignment="1">
      <alignment horizontal="right" vertical="center" wrapText="1"/>
    </xf>
    <xf numFmtId="38" fontId="2" fillId="5" borderId="4" xfId="3" applyFont="1" applyFill="1" applyBorder="1" applyAlignment="1">
      <alignment horizontal="right" vertical="center" wrapText="1"/>
    </xf>
    <xf numFmtId="0" fontId="0" fillId="5" borderId="14" xfId="0" applyFill="1" applyBorder="1" applyAlignment="1">
      <alignment horizontal="right" vertical="center"/>
    </xf>
    <xf numFmtId="0" fontId="18" fillId="0" borderId="1" xfId="0" applyFont="1" applyBorder="1">
      <alignment vertical="center"/>
    </xf>
    <xf numFmtId="176" fontId="20" fillId="0" borderId="0" xfId="1" applyNumberFormat="1" applyFont="1" applyAlignment="1">
      <alignment vertical="center"/>
    </xf>
    <xf numFmtId="0" fontId="18" fillId="0" borderId="0" xfId="0" applyFont="1" applyAlignment="1">
      <alignment horizontal="left" vertical="center"/>
    </xf>
    <xf numFmtId="0" fontId="0" fillId="5" borderId="14" xfId="0" applyFill="1" applyBorder="1" applyAlignment="1">
      <alignment horizontal="center" vertical="center" shrinkToFit="1"/>
    </xf>
    <xf numFmtId="176" fontId="9" fillId="4" borderId="1" xfId="1" applyNumberFormat="1" applyFont="1" applyFill="1" applyBorder="1" applyAlignment="1">
      <alignment horizontal="right" vertical="center" wrapText="1"/>
    </xf>
    <xf numFmtId="0" fontId="24" fillId="0" borderId="0" xfId="0" applyFont="1">
      <alignment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176" fontId="27" fillId="0" borderId="0" xfId="1" applyNumberFormat="1" applyFont="1" applyAlignment="1">
      <alignment horizontal="center" vertical="center"/>
    </xf>
    <xf numFmtId="0" fontId="26" fillId="0" borderId="0" xfId="0" applyFont="1" applyAlignment="1">
      <alignment horizontal="center" vertical="center"/>
    </xf>
    <xf numFmtId="0" fontId="15" fillId="5" borderId="31" xfId="0" applyFont="1" applyFill="1" applyBorder="1" applyAlignment="1">
      <alignment horizontal="center" vertical="center"/>
    </xf>
    <xf numFmtId="0" fontId="15" fillId="5" borderId="48"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51" xfId="0" applyFont="1" applyFill="1" applyBorder="1" applyAlignment="1">
      <alignment horizontal="center" vertical="center"/>
    </xf>
    <xf numFmtId="0" fontId="15" fillId="5" borderId="32" xfId="0" applyFont="1" applyFill="1" applyBorder="1" applyAlignment="1">
      <alignment horizontal="center" vertical="center"/>
    </xf>
    <xf numFmtId="176" fontId="20" fillId="0" borderId="8" xfId="1" applyNumberFormat="1" applyFont="1" applyBorder="1" applyAlignment="1">
      <alignment horizontal="center" vertical="center" wrapText="1"/>
    </xf>
    <xf numFmtId="176" fontId="9" fillId="0" borderId="10" xfId="1" applyNumberFormat="1" applyFont="1" applyBorder="1" applyAlignment="1">
      <alignment vertical="center" wrapText="1"/>
    </xf>
    <xf numFmtId="176" fontId="9" fillId="0" borderId="1" xfId="1" applyNumberFormat="1" applyFont="1" applyFill="1" applyBorder="1" applyAlignment="1">
      <alignment horizontal="left" vertical="center" wrapText="1"/>
    </xf>
    <xf numFmtId="176" fontId="9" fillId="0" borderId="55" xfId="1" applyNumberFormat="1" applyFont="1" applyBorder="1" applyAlignment="1">
      <alignment vertical="center"/>
    </xf>
    <xf numFmtId="176" fontId="9" fillId="0" borderId="55" xfId="1" applyNumberFormat="1" applyFont="1" applyBorder="1" applyAlignment="1">
      <alignment horizontal="center" vertical="center"/>
    </xf>
    <xf numFmtId="176" fontId="9" fillId="4" borderId="55" xfId="1" applyNumberFormat="1" applyFont="1" applyFill="1" applyBorder="1" applyAlignment="1">
      <alignment horizontal="right" vertical="center" wrapText="1"/>
    </xf>
    <xf numFmtId="176" fontId="9" fillId="0" borderId="55" xfId="1" applyNumberFormat="1" applyFont="1" applyFill="1" applyBorder="1" applyAlignment="1">
      <alignment horizontal="left" vertical="center"/>
    </xf>
    <xf numFmtId="38" fontId="31" fillId="0" borderId="0" xfId="4" applyFont="1" applyAlignment="1">
      <alignment vertical="center"/>
    </xf>
    <xf numFmtId="38" fontId="31" fillId="0" borderId="0" xfId="4" applyFont="1"/>
    <xf numFmtId="38" fontId="33" fillId="0" borderId="0" xfId="4" applyFont="1"/>
    <xf numFmtId="38" fontId="31" fillId="0" borderId="1" xfId="4" applyFont="1" applyBorder="1" applyAlignment="1">
      <alignment horizontal="left" vertical="center"/>
    </xf>
    <xf numFmtId="38" fontId="31" fillId="0" borderId="1" xfId="4" applyFont="1" applyBorder="1" applyAlignment="1">
      <alignment horizontal="center" vertical="center"/>
    </xf>
    <xf numFmtId="38" fontId="31" fillId="0" borderId="19" xfId="4" applyFont="1" applyBorder="1" applyAlignment="1">
      <alignment vertical="center"/>
    </xf>
    <xf numFmtId="38" fontId="31" fillId="0" borderId="0" xfId="4" applyFont="1" applyBorder="1" applyAlignment="1">
      <alignment vertical="center"/>
    </xf>
    <xf numFmtId="38" fontId="31" fillId="0" borderId="1" xfId="4" applyFont="1" applyBorder="1" applyAlignment="1">
      <alignment vertical="center"/>
    </xf>
    <xf numFmtId="38" fontId="31" fillId="0" borderId="56" xfId="4" applyFont="1" applyBorder="1" applyAlignment="1">
      <alignment vertical="center"/>
    </xf>
    <xf numFmtId="38" fontId="31" fillId="0" borderId="0" xfId="4" applyFont="1" applyAlignment="1">
      <alignment horizontal="right" vertical="center"/>
    </xf>
    <xf numFmtId="38" fontId="31" fillId="0" borderId="0" xfId="4" applyFont="1" applyBorder="1" applyAlignment="1">
      <alignment horizontal="right" vertical="center"/>
    </xf>
    <xf numFmtId="38" fontId="31" fillId="0" borderId="0" xfId="4" applyFont="1" applyAlignment="1">
      <alignment horizontal="left" vertical="center"/>
    </xf>
    <xf numFmtId="0" fontId="12" fillId="0" borderId="57" xfId="0" applyFont="1" applyBorder="1" applyAlignment="1">
      <alignment horizontal="right" vertical="center"/>
    </xf>
    <xf numFmtId="38" fontId="36" fillId="0" borderId="0" xfId="4" applyFont="1" applyBorder="1" applyAlignment="1">
      <alignment horizontal="right" vertical="center"/>
    </xf>
    <xf numFmtId="0" fontId="12" fillId="0" borderId="39" xfId="0" applyFont="1" applyBorder="1" applyAlignment="1">
      <alignment horizontal="center" vertical="center"/>
    </xf>
    <xf numFmtId="49" fontId="12" fillId="5" borderId="27" xfId="0" applyNumberFormat="1" applyFont="1" applyFill="1" applyBorder="1" applyAlignment="1">
      <alignment horizontal="left" vertical="center" shrinkToFit="1"/>
    </xf>
    <xf numFmtId="0" fontId="37" fillId="0" borderId="0" xfId="0" applyFont="1">
      <alignment vertical="center"/>
    </xf>
    <xf numFmtId="0" fontId="12" fillId="0" borderId="57" xfId="0" applyFont="1" applyBorder="1" applyAlignment="1">
      <alignment horizontal="center" vertical="center" shrinkToFit="1"/>
    </xf>
    <xf numFmtId="176" fontId="38" fillId="0" borderId="0" xfId="1" applyNumberFormat="1" applyFont="1" applyFill="1" applyBorder="1" applyAlignment="1">
      <alignment vertical="center"/>
    </xf>
    <xf numFmtId="176" fontId="38" fillId="0" borderId="0" xfId="1" applyNumberFormat="1" applyFont="1" applyBorder="1" applyAlignment="1">
      <alignment vertical="center"/>
    </xf>
    <xf numFmtId="176" fontId="38" fillId="3" borderId="0" xfId="1" applyNumberFormat="1" applyFont="1" applyFill="1" applyAlignment="1">
      <alignment horizontal="left" vertical="center"/>
    </xf>
    <xf numFmtId="38" fontId="39" fillId="0" borderId="0" xfId="4" applyFont="1" applyBorder="1" applyAlignment="1">
      <alignment horizontal="left" vertical="center"/>
    </xf>
    <xf numFmtId="38" fontId="31" fillId="0" borderId="0" xfId="4" applyFont="1" applyAlignment="1">
      <alignment horizontal="center" vertical="center"/>
    </xf>
    <xf numFmtId="176" fontId="6" fillId="0" borderId="2" xfId="1" applyNumberFormat="1" applyFont="1" applyFill="1" applyBorder="1" applyAlignment="1">
      <alignment horizontal="left" vertical="center"/>
    </xf>
    <xf numFmtId="176" fontId="7" fillId="0" borderId="3" xfId="1" applyNumberFormat="1" applyFont="1" applyFill="1" applyBorder="1" applyAlignment="1">
      <alignment horizontal="center" vertical="top" wrapText="1"/>
    </xf>
    <xf numFmtId="176" fontId="2" fillId="0" borderId="4" xfId="1" applyNumberFormat="1" applyFont="1" applyFill="1" applyBorder="1" applyAlignment="1">
      <alignment horizontal="center" vertical="center" wrapText="1"/>
    </xf>
    <xf numFmtId="0" fontId="40" fillId="0" borderId="0" xfId="6" applyFont="1">
      <alignment vertical="center"/>
    </xf>
    <xf numFmtId="0" fontId="33" fillId="0" borderId="0" xfId="6" applyFont="1">
      <alignment vertical="center"/>
    </xf>
    <xf numFmtId="0" fontId="41" fillId="0" borderId="0" xfId="6" applyFont="1">
      <alignment vertical="center"/>
    </xf>
    <xf numFmtId="0" fontId="33" fillId="0" borderId="0" xfId="6" applyFont="1" applyAlignment="1">
      <alignment horizontal="center" vertical="center"/>
    </xf>
    <xf numFmtId="0" fontId="41" fillId="0" borderId="0" xfId="6" applyFont="1" applyAlignment="1">
      <alignment horizontal="left" vertical="center"/>
    </xf>
    <xf numFmtId="0" fontId="33" fillId="0" borderId="0" xfId="6" applyFont="1" applyAlignment="1">
      <alignment horizontal="right" vertical="center"/>
    </xf>
    <xf numFmtId="38" fontId="40" fillId="0" borderId="0" xfId="6" applyNumberFormat="1" applyFont="1" applyAlignment="1">
      <alignment vertical="center" shrinkToFit="1"/>
    </xf>
    <xf numFmtId="0" fontId="0" fillId="0" borderId="8" xfId="0" applyFill="1" applyBorder="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9" xfId="0" applyFill="1" applyBorder="1">
      <alignment vertical="center"/>
    </xf>
    <xf numFmtId="0" fontId="15" fillId="5" borderId="59" xfId="0" applyFont="1" applyFill="1" applyBorder="1" applyAlignment="1">
      <alignment horizontal="center" vertical="center"/>
    </xf>
    <xf numFmtId="176" fontId="44" fillId="0" borderId="0" xfId="1" applyNumberFormat="1" applyFont="1" applyBorder="1" applyAlignment="1">
      <alignment horizontal="left" vertical="center"/>
    </xf>
    <xf numFmtId="0" fontId="45" fillId="0" borderId="0" xfId="0" applyFont="1">
      <alignment vertical="center"/>
    </xf>
    <xf numFmtId="38" fontId="46" fillId="0" borderId="0" xfId="4" applyFont="1" applyBorder="1" applyAlignment="1">
      <alignment horizontal="left" vertical="center"/>
    </xf>
    <xf numFmtId="0" fontId="33" fillId="0" borderId="0" xfId="6" applyFont="1" applyAlignment="1">
      <alignment horizontal="right" vertical="center"/>
    </xf>
    <xf numFmtId="0" fontId="33" fillId="0" borderId="0" xfId="6" applyFont="1" applyAlignment="1">
      <alignment horizontal="center" vertical="center"/>
    </xf>
    <xf numFmtId="0" fontId="33" fillId="0" borderId="0" xfId="6" applyFont="1" applyAlignment="1">
      <alignment horizontal="right" vertical="center" shrinkToFit="1"/>
    </xf>
    <xf numFmtId="0" fontId="33" fillId="0" borderId="0" xfId="6" applyFont="1" applyAlignment="1">
      <alignment horizontal="right" vertical="center"/>
    </xf>
    <xf numFmtId="0" fontId="33" fillId="0" borderId="0" xfId="6" applyFont="1" applyAlignment="1">
      <alignment horizontal="center" vertical="center"/>
    </xf>
    <xf numFmtId="0" fontId="33" fillId="0" borderId="0" xfId="6" applyFont="1" applyAlignment="1">
      <alignment horizontal="left" vertical="center"/>
    </xf>
    <xf numFmtId="0" fontId="40" fillId="0" borderId="0" xfId="6" applyFont="1" applyAlignment="1">
      <alignment horizontal="left" vertical="center"/>
    </xf>
    <xf numFmtId="0" fontId="42" fillId="0" borderId="0" xfId="6" applyFont="1" applyAlignment="1">
      <alignment horizontal="center" vertical="center" wrapText="1"/>
    </xf>
    <xf numFmtId="38" fontId="33" fillId="5" borderId="1" xfId="7" applyFont="1" applyFill="1" applyBorder="1" applyAlignment="1">
      <alignment horizontal="center" vertical="center"/>
    </xf>
    <xf numFmtId="38" fontId="33" fillId="0" borderId="0" xfId="7" applyFont="1" applyAlignment="1">
      <alignment horizontal="center" vertical="center"/>
    </xf>
    <xf numFmtId="0" fontId="33" fillId="0" borderId="0" xfId="6" applyFont="1" applyAlignment="1">
      <alignment horizontal="left" vertical="center" wrapText="1"/>
    </xf>
    <xf numFmtId="0" fontId="12" fillId="0" borderId="32" xfId="0" applyFont="1" applyBorder="1" applyAlignment="1">
      <alignment horizontal="distributed" vertical="center" wrapText="1" indent="1"/>
    </xf>
    <xf numFmtId="0" fontId="12" fillId="0" borderId="42" xfId="0" applyFont="1" applyBorder="1" applyAlignment="1">
      <alignment horizontal="distributed" vertical="center" wrapText="1" indent="1"/>
    </xf>
    <xf numFmtId="0" fontId="12" fillId="0" borderId="31"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34" xfId="0" applyFont="1" applyBorder="1" applyAlignment="1">
      <alignment horizontal="distributed" vertical="center" wrapText="1" indent="1"/>
    </xf>
    <xf numFmtId="0" fontId="12" fillId="0" borderId="38" xfId="0" applyFont="1" applyBorder="1" applyAlignment="1">
      <alignment horizontal="distributed" vertical="center" wrapText="1" indent="1"/>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5" fillId="0" borderId="41" xfId="0" applyFont="1" applyBorder="1">
      <alignment vertical="center"/>
    </xf>
    <xf numFmtId="0" fontId="15" fillId="0" borderId="42" xfId="0" applyFont="1" applyBorder="1">
      <alignment vertical="center"/>
    </xf>
    <xf numFmtId="0" fontId="15" fillId="0" borderId="52" xfId="0" applyFont="1" applyBorder="1">
      <alignment vertical="center"/>
    </xf>
    <xf numFmtId="0" fontId="15" fillId="0" borderId="53" xfId="0" applyFont="1" applyBorder="1">
      <alignment vertical="center"/>
    </xf>
    <xf numFmtId="0" fontId="15" fillId="0" borderId="30" xfId="0" applyFont="1" applyBorder="1">
      <alignment vertical="center"/>
    </xf>
    <xf numFmtId="0" fontId="15" fillId="0" borderId="33" xfId="0" applyFont="1" applyBorder="1">
      <alignment vertical="center"/>
    </xf>
    <xf numFmtId="0" fontId="15" fillId="0" borderId="37" xfId="0" applyFont="1" applyBorder="1">
      <alignment vertical="center"/>
    </xf>
    <xf numFmtId="0" fontId="15" fillId="0" borderId="38" xfId="0" applyFont="1" applyBorder="1">
      <alignment vertical="center"/>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5" borderId="27" xfId="0" applyFont="1" applyFill="1" applyBorder="1" applyAlignment="1">
      <alignment horizontal="left" vertical="center" shrinkToFit="1"/>
    </xf>
    <xf numFmtId="0" fontId="12" fillId="5" borderId="28" xfId="0" applyFont="1" applyFill="1" applyBorder="1" applyAlignment="1">
      <alignment horizontal="left" vertical="center" shrinkToFit="1"/>
    </xf>
    <xf numFmtId="0" fontId="15" fillId="0" borderId="49" xfId="0" applyFont="1" applyBorder="1">
      <alignment vertical="center"/>
    </xf>
    <xf numFmtId="0" fontId="15" fillId="0" borderId="50" xfId="0" applyFont="1" applyBorder="1">
      <alignment vertical="center"/>
    </xf>
    <xf numFmtId="49" fontId="12" fillId="5" borderId="27" xfId="0" applyNumberFormat="1" applyFont="1" applyFill="1" applyBorder="1" applyAlignment="1">
      <alignment horizontal="left" vertical="center"/>
    </xf>
    <xf numFmtId="49" fontId="12" fillId="5" borderId="28" xfId="0" applyNumberFormat="1" applyFont="1" applyFill="1" applyBorder="1" applyAlignment="1">
      <alignment horizontal="left" vertical="center"/>
    </xf>
    <xf numFmtId="0" fontId="12" fillId="0" borderId="19" xfId="0" applyFont="1" applyBorder="1" applyAlignment="1">
      <alignment horizontal="distributed" vertical="center" wrapText="1" indent="1"/>
    </xf>
    <xf numFmtId="0" fontId="12" fillId="0" borderId="20" xfId="0" applyFont="1" applyBorder="1" applyAlignment="1">
      <alignment horizontal="distributed" vertical="center" indent="1"/>
    </xf>
    <xf numFmtId="49" fontId="12" fillId="5" borderId="19" xfId="0" applyNumberFormat="1" applyFont="1" applyFill="1" applyBorder="1" applyAlignment="1">
      <alignment horizontal="left" vertical="center"/>
    </xf>
    <xf numFmtId="49" fontId="12" fillId="5" borderId="20" xfId="0" applyNumberFormat="1" applyFont="1" applyFill="1" applyBorder="1" applyAlignment="1">
      <alignment horizontal="left" vertical="center"/>
    </xf>
    <xf numFmtId="0" fontId="12" fillId="0" borderId="36"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5" borderId="58" xfId="0" applyFont="1" applyFill="1" applyBorder="1" applyAlignment="1">
      <alignment horizontal="left" vertical="center" shrinkToFit="1"/>
    </xf>
    <xf numFmtId="0" fontId="15" fillId="0" borderId="46" xfId="0" applyFont="1" applyBorder="1">
      <alignment vertical="center"/>
    </xf>
    <xf numFmtId="0" fontId="15" fillId="0" borderId="47" xfId="0" applyFont="1" applyBorder="1">
      <alignment vertical="center"/>
    </xf>
    <xf numFmtId="0" fontId="15" fillId="0" borderId="36" xfId="0" applyFont="1" applyBorder="1">
      <alignment vertical="center"/>
    </xf>
    <xf numFmtId="0" fontId="15" fillId="0" borderId="39" xfId="0" applyFont="1" applyBorder="1">
      <alignment vertical="center"/>
    </xf>
    <xf numFmtId="0" fontId="15" fillId="0" borderId="40" xfId="0" applyFont="1" applyBorder="1">
      <alignment vertical="center"/>
    </xf>
    <xf numFmtId="0" fontId="28" fillId="0" borderId="0" xfId="0" applyFont="1" applyAlignment="1">
      <alignment horizontal="center" vertical="center"/>
    </xf>
    <xf numFmtId="0" fontId="12" fillId="0" borderId="19" xfId="0" applyFont="1" applyBorder="1" applyAlignment="1">
      <alignment horizontal="distributed" vertical="center" indent="1"/>
    </xf>
    <xf numFmtId="0" fontId="12" fillId="5" borderId="18" xfId="0" applyFont="1" applyFill="1" applyBorder="1" applyAlignment="1">
      <alignment horizontal="left" vertical="center" shrinkToFit="1"/>
    </xf>
    <xf numFmtId="0" fontId="12" fillId="5" borderId="19" xfId="0" applyFont="1" applyFill="1" applyBorder="1" applyAlignment="1">
      <alignment horizontal="left" vertical="center" shrinkToFit="1"/>
    </xf>
    <xf numFmtId="0" fontId="12" fillId="5" borderId="20" xfId="0" applyFont="1" applyFill="1" applyBorder="1" applyAlignment="1">
      <alignment horizontal="left" vertical="center" shrinkToFit="1"/>
    </xf>
    <xf numFmtId="0" fontId="19" fillId="0" borderId="1" xfId="0" applyFont="1" applyBorder="1" applyAlignment="1">
      <alignment horizontal="right" vertical="center"/>
    </xf>
    <xf numFmtId="0" fontId="12" fillId="5" borderId="26" xfId="0" applyFont="1" applyFill="1" applyBorder="1" applyAlignment="1">
      <alignment horizontal="left"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5" fillId="0" borderId="23" xfId="0" applyFont="1" applyBorder="1" applyAlignment="1">
      <alignment vertical="center" wrapText="1"/>
    </xf>
    <xf numFmtId="0" fontId="25" fillId="0" borderId="1" xfId="0" applyFont="1" applyBorder="1" applyAlignment="1">
      <alignment vertical="center" wrapText="1"/>
    </xf>
    <xf numFmtId="0" fontId="25" fillId="0" borderId="24" xfId="0" applyFont="1" applyBorder="1" applyAlignment="1">
      <alignment vertical="center" wrapText="1"/>
    </xf>
    <xf numFmtId="0" fontId="14" fillId="5" borderId="27" xfId="0" applyFont="1" applyFill="1" applyBorder="1" applyAlignment="1">
      <alignment horizontal="left" vertical="center" shrinkToFit="1"/>
    </xf>
    <xf numFmtId="0" fontId="12" fillId="0" borderId="14" xfId="0" applyFont="1" applyBorder="1" applyAlignment="1">
      <alignment horizontal="center" vertical="center"/>
    </xf>
    <xf numFmtId="0" fontId="12" fillId="0" borderId="36" xfId="0" applyFont="1" applyBorder="1" applyAlignment="1">
      <alignment horizontal="distributed" vertical="center" wrapText="1" indent="1"/>
    </xf>
    <xf numFmtId="0" fontId="12" fillId="0" borderId="40" xfId="0" applyFont="1" applyBorder="1" applyAlignment="1">
      <alignment horizontal="distributed" vertical="center" wrapText="1" indent="1"/>
    </xf>
    <xf numFmtId="0" fontId="12" fillId="0" borderId="43" xfId="0" applyFont="1" applyBorder="1" applyAlignment="1">
      <alignment horizontal="distributed" vertical="center" wrapText="1" indent="1"/>
    </xf>
    <xf numFmtId="0" fontId="12" fillId="0" borderId="45" xfId="0" applyFont="1" applyBorder="1" applyAlignment="1">
      <alignment horizontal="distributed" vertical="center" wrapText="1" indent="1"/>
    </xf>
    <xf numFmtId="0" fontId="12" fillId="0" borderId="27" xfId="0" applyFont="1" applyBorder="1" applyAlignment="1">
      <alignment horizontal="distributed" vertical="center" wrapText="1" indent="1"/>
    </xf>
    <xf numFmtId="0" fontId="25" fillId="0" borderId="0" xfId="0" applyFont="1" applyAlignment="1">
      <alignment vertical="center" wrapText="1"/>
    </xf>
    <xf numFmtId="0" fontId="25" fillId="0" borderId="22" xfId="0" applyFont="1" applyBorder="1" applyAlignment="1">
      <alignment vertical="center" wrapText="1"/>
    </xf>
    <xf numFmtId="0" fontId="15" fillId="0" borderId="54" xfId="0" applyFont="1" applyBorder="1">
      <alignment vertical="center"/>
    </xf>
    <xf numFmtId="0" fontId="15" fillId="0" borderId="44" xfId="0" applyFont="1" applyBorder="1">
      <alignment vertical="center"/>
    </xf>
    <xf numFmtId="0" fontId="15" fillId="0" borderId="45" xfId="0" applyFont="1" applyBorder="1">
      <alignment vertical="center"/>
    </xf>
    <xf numFmtId="0" fontId="0" fillId="0" borderId="14" xfId="0" applyBorder="1" applyAlignment="1">
      <alignment horizontal="center" vertical="center"/>
    </xf>
    <xf numFmtId="0" fontId="0" fillId="0" borderId="14" xfId="0" applyBorder="1" applyAlignment="1">
      <alignment horizontal="right" vertical="center"/>
    </xf>
    <xf numFmtId="0" fontId="0" fillId="0" borderId="14" xfId="0" applyBorder="1">
      <alignment vertical="center"/>
    </xf>
    <xf numFmtId="0" fontId="0" fillId="5" borderId="26" xfId="0" applyFill="1" applyBorder="1" applyAlignment="1">
      <alignment horizontal="center" vertical="center"/>
    </xf>
    <xf numFmtId="0" fontId="0" fillId="5" borderId="28" xfId="0" applyFill="1" applyBorder="1" applyAlignment="1">
      <alignment horizontal="center" vertical="center"/>
    </xf>
    <xf numFmtId="0" fontId="0" fillId="5" borderId="27" xfId="0" applyFill="1" applyBorder="1" applyAlignment="1">
      <alignment horizontal="center" vertical="center"/>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28" xfId="0" applyFont="1" applyBorder="1" applyAlignment="1">
      <alignment horizontal="center" vertical="center" wrapText="1"/>
    </xf>
    <xf numFmtId="0" fontId="43" fillId="5" borderId="26" xfId="0" applyFont="1" applyFill="1" applyBorder="1" applyAlignment="1">
      <alignment horizontal="center" vertical="center" wrapText="1"/>
    </xf>
    <xf numFmtId="0" fontId="43" fillId="5" borderId="27" xfId="0" applyFont="1" applyFill="1" applyBorder="1" applyAlignment="1">
      <alignment horizontal="center" vertical="center" wrapText="1"/>
    </xf>
    <xf numFmtId="0" fontId="43" fillId="5" borderId="28" xfId="0" applyFont="1" applyFill="1" applyBorder="1" applyAlignment="1">
      <alignment horizontal="center" vertical="center" wrapText="1"/>
    </xf>
    <xf numFmtId="0" fontId="0" fillId="5" borderId="26" xfId="0" applyFill="1" applyBorder="1" applyAlignment="1">
      <alignment horizontal="left" vertical="center"/>
    </xf>
    <xf numFmtId="0" fontId="0" fillId="5" borderId="27" xfId="0" applyFill="1" applyBorder="1" applyAlignment="1">
      <alignment horizontal="left" vertical="center"/>
    </xf>
    <xf numFmtId="0" fontId="0" fillId="5" borderId="28" xfId="0" applyFill="1" applyBorder="1" applyAlignment="1">
      <alignment horizontal="left"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5" borderId="14" xfId="0" applyFill="1" applyBorder="1" applyAlignment="1">
      <alignment horizontal="right"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0" xfId="0" applyFill="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18" fillId="0" borderId="0" xfId="0" applyFont="1" applyAlignment="1">
      <alignment horizontal="right" vertical="center"/>
    </xf>
    <xf numFmtId="0" fontId="0" fillId="5" borderId="26" xfId="0" applyFill="1" applyBorder="1" applyAlignment="1">
      <alignment horizontal="right" vertical="center"/>
    </xf>
    <xf numFmtId="0" fontId="0" fillId="5" borderId="28" xfId="0" applyFill="1" applyBorder="1" applyAlignment="1">
      <alignment horizontal="right" vertical="center"/>
    </xf>
    <xf numFmtId="0" fontId="23" fillId="0" borderId="14" xfId="0" applyFont="1" applyBorder="1" applyAlignment="1">
      <alignment horizontal="center" vertical="center"/>
    </xf>
    <xf numFmtId="0" fontId="17" fillId="0" borderId="14" xfId="0" applyFont="1" applyBorder="1" applyAlignment="1">
      <alignment horizontal="center" vertical="center"/>
    </xf>
    <xf numFmtId="0" fontId="18" fillId="5" borderId="14" xfId="0" applyFont="1" applyFill="1" applyBorder="1" applyAlignment="1">
      <alignment horizontal="center" vertical="center" shrinkToFit="1"/>
    </xf>
    <xf numFmtId="0" fontId="29" fillId="0" borderId="0" xfId="0" applyFont="1" applyAlignment="1">
      <alignment horizontal="center" vertical="center"/>
    </xf>
    <xf numFmtId="0" fontId="0" fillId="4" borderId="1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28" xfId="0" applyFill="1" applyBorder="1" applyAlignment="1">
      <alignment horizontal="center" vertical="center" shrinkToFit="1"/>
    </xf>
    <xf numFmtId="176" fontId="20" fillId="0" borderId="0" xfId="1" applyNumberFormat="1" applyFont="1" applyAlignment="1">
      <alignment horizontal="right" vertical="center"/>
    </xf>
    <xf numFmtId="176" fontId="2" fillId="0" borderId="0" xfId="1" applyNumberFormat="1" applyFont="1" applyAlignment="1">
      <alignment vertical="center"/>
    </xf>
    <xf numFmtId="176" fontId="27" fillId="0" borderId="0" xfId="1" applyNumberFormat="1" applyFont="1" applyAlignment="1">
      <alignment horizontal="center" vertical="center"/>
    </xf>
    <xf numFmtId="176" fontId="8"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176" fontId="2" fillId="4" borderId="1" xfId="1" applyNumberFormat="1" applyFont="1" applyFill="1" applyBorder="1" applyAlignment="1">
      <alignment horizontal="center" shrinkToFit="1"/>
    </xf>
    <xf numFmtId="38" fontId="36" fillId="0" borderId="0" xfId="4" applyFont="1" applyAlignment="1">
      <alignment horizontal="right" vertical="center"/>
    </xf>
    <xf numFmtId="38" fontId="9" fillId="0" borderId="0" xfId="4" applyFont="1" applyBorder="1" applyAlignment="1">
      <alignment horizontal="center" vertical="center" wrapText="1"/>
    </xf>
    <xf numFmtId="38" fontId="9" fillId="0" borderId="0" xfId="4" applyFont="1" applyBorder="1" applyAlignment="1">
      <alignment horizontal="center" vertical="center"/>
    </xf>
    <xf numFmtId="38" fontId="36" fillId="0" borderId="0" xfId="4" applyFont="1" applyBorder="1" applyAlignment="1">
      <alignment horizontal="right" vertical="center"/>
    </xf>
    <xf numFmtId="38" fontId="34" fillId="0" borderId="0" xfId="4" applyFont="1" applyBorder="1" applyAlignment="1">
      <alignment horizontal="left" vertical="center" shrinkToFit="1"/>
    </xf>
    <xf numFmtId="0" fontId="34" fillId="0" borderId="0" xfId="5" applyFont="1" applyAlignment="1">
      <alignment horizontal="left" vertical="center" shrinkToFit="1"/>
    </xf>
    <xf numFmtId="38" fontId="31" fillId="0" borderId="0" xfId="4" applyFont="1" applyAlignment="1">
      <alignment horizontal="left" vertical="center"/>
    </xf>
    <xf numFmtId="38" fontId="31" fillId="0" borderId="26" xfId="4" applyFont="1" applyBorder="1" applyAlignment="1">
      <alignment horizontal="center" vertical="center"/>
    </xf>
    <xf numFmtId="38" fontId="31" fillId="0" borderId="28" xfId="4" applyFont="1" applyBorder="1" applyAlignment="1">
      <alignment horizontal="center" vertical="center"/>
    </xf>
    <xf numFmtId="38" fontId="31" fillId="5" borderId="18" xfId="4" applyFont="1" applyFill="1" applyBorder="1" applyAlignment="1">
      <alignment horizontal="center" vertical="center"/>
    </xf>
    <xf numFmtId="38" fontId="31" fillId="5" borderId="20" xfId="4" applyFont="1" applyFill="1" applyBorder="1" applyAlignment="1">
      <alignment horizontal="center" vertical="center"/>
    </xf>
    <xf numFmtId="38" fontId="31" fillId="5" borderId="21" xfId="4" applyFont="1" applyFill="1" applyBorder="1" applyAlignment="1">
      <alignment horizontal="center" vertical="center"/>
    </xf>
    <xf numFmtId="38" fontId="31" fillId="5" borderId="22" xfId="4" applyFont="1" applyFill="1" applyBorder="1" applyAlignment="1">
      <alignment horizontal="center" vertical="center"/>
    </xf>
    <xf numFmtId="38" fontId="31" fillId="5" borderId="23" xfId="4" applyFont="1" applyFill="1" applyBorder="1" applyAlignment="1">
      <alignment horizontal="center" vertical="center"/>
    </xf>
    <xf numFmtId="38" fontId="31" fillId="5" borderId="24" xfId="4" applyFont="1" applyFill="1" applyBorder="1" applyAlignment="1">
      <alignment horizontal="center" vertical="center"/>
    </xf>
    <xf numFmtId="38" fontId="31" fillId="5" borderId="18" xfId="4" applyFont="1" applyFill="1" applyBorder="1" applyAlignment="1">
      <alignment horizontal="right" vertical="center"/>
    </xf>
    <xf numFmtId="38" fontId="31" fillId="5" borderId="20" xfId="4" applyFont="1" applyFill="1" applyBorder="1" applyAlignment="1">
      <alignment horizontal="right" vertical="center"/>
    </xf>
    <xf numFmtId="38" fontId="31" fillId="5" borderId="21" xfId="4" applyFont="1" applyFill="1" applyBorder="1" applyAlignment="1">
      <alignment horizontal="right" vertical="center"/>
    </xf>
    <xf numFmtId="38" fontId="31" fillId="5" borderId="22" xfId="4" applyFont="1" applyFill="1" applyBorder="1" applyAlignment="1">
      <alignment horizontal="right" vertical="center"/>
    </xf>
    <xf numFmtId="38" fontId="31" fillId="0" borderId="26" xfId="4" applyFont="1" applyBorder="1" applyAlignment="1">
      <alignment horizontal="right" vertical="center"/>
    </xf>
    <xf numFmtId="38" fontId="31" fillId="0" borderId="28" xfId="4" applyFont="1" applyBorder="1" applyAlignment="1">
      <alignment horizontal="right" vertical="center"/>
    </xf>
    <xf numFmtId="38" fontId="31" fillId="5" borderId="23" xfId="4" applyFont="1" applyFill="1" applyBorder="1" applyAlignment="1">
      <alignment horizontal="right" vertical="center"/>
    </xf>
    <xf numFmtId="38" fontId="31" fillId="5" borderId="24" xfId="4" applyFont="1" applyFill="1" applyBorder="1" applyAlignment="1">
      <alignment horizontal="right" vertical="center"/>
    </xf>
    <xf numFmtId="38" fontId="31" fillId="5" borderId="18" xfId="4" applyFont="1" applyFill="1" applyBorder="1" applyAlignment="1">
      <alignment vertical="center"/>
    </xf>
    <xf numFmtId="38" fontId="31" fillId="5" borderId="20" xfId="4" applyFont="1" applyFill="1" applyBorder="1" applyAlignment="1">
      <alignment vertical="center"/>
    </xf>
    <xf numFmtId="38" fontId="31" fillId="5" borderId="21" xfId="4" applyFont="1" applyFill="1" applyBorder="1" applyAlignment="1">
      <alignment vertical="center"/>
    </xf>
    <xf numFmtId="38" fontId="31" fillId="5" borderId="22" xfId="4" applyFont="1" applyFill="1" applyBorder="1" applyAlignment="1">
      <alignment vertical="center"/>
    </xf>
    <xf numFmtId="38" fontId="31" fillId="5" borderId="23" xfId="4" applyFont="1" applyFill="1" applyBorder="1" applyAlignment="1">
      <alignment vertical="center"/>
    </xf>
    <xf numFmtId="38" fontId="31" fillId="5" borderId="24" xfId="4" applyFont="1" applyFill="1" applyBorder="1" applyAlignment="1">
      <alignment vertical="center"/>
    </xf>
    <xf numFmtId="38" fontId="31" fillId="0" borderId="26" xfId="4" applyFont="1" applyBorder="1" applyAlignment="1">
      <alignment vertical="center"/>
    </xf>
    <xf numFmtId="38" fontId="31" fillId="0" borderId="28" xfId="4" applyFont="1" applyBorder="1" applyAlignment="1">
      <alignment vertical="center"/>
    </xf>
    <xf numFmtId="38" fontId="31" fillId="0" borderId="0" xfId="4" applyFont="1" applyAlignment="1">
      <alignment horizontal="right" vertical="center"/>
    </xf>
    <xf numFmtId="38" fontId="31" fillId="5" borderId="21" xfId="4" applyFont="1" applyFill="1" applyBorder="1" applyAlignment="1">
      <alignment horizontal="left" vertical="center"/>
    </xf>
    <xf numFmtId="38" fontId="31" fillId="5" borderId="22" xfId="4" applyFont="1" applyFill="1" applyBorder="1" applyAlignment="1">
      <alignment horizontal="left" vertical="center"/>
    </xf>
    <xf numFmtId="38" fontId="31" fillId="5" borderId="21" xfId="4" applyFont="1" applyFill="1" applyBorder="1" applyAlignment="1">
      <alignment horizontal="center" vertical="top"/>
    </xf>
    <xf numFmtId="38" fontId="31" fillId="5" borderId="22" xfId="4" applyFont="1" applyFill="1" applyBorder="1" applyAlignment="1">
      <alignment horizontal="center" vertical="top"/>
    </xf>
    <xf numFmtId="38" fontId="31" fillId="5" borderId="21" xfId="4" applyFont="1" applyFill="1" applyBorder="1" applyAlignment="1">
      <alignment horizontal="right" vertical="top"/>
    </xf>
    <xf numFmtId="38" fontId="31" fillId="5" borderId="22" xfId="4" applyFont="1" applyFill="1" applyBorder="1" applyAlignment="1">
      <alignment horizontal="right" vertical="top"/>
    </xf>
    <xf numFmtId="38" fontId="31" fillId="5" borderId="21" xfId="4" applyFont="1" applyFill="1" applyBorder="1" applyAlignment="1">
      <alignment vertical="top"/>
    </xf>
    <xf numFmtId="38" fontId="31" fillId="5" borderId="22" xfId="4" applyFont="1" applyFill="1" applyBorder="1" applyAlignment="1">
      <alignment vertical="top"/>
    </xf>
    <xf numFmtId="38" fontId="31" fillId="5" borderId="21" xfId="4" applyFont="1" applyFill="1" applyBorder="1" applyAlignment="1">
      <alignment horizontal="left" vertical="center" wrapText="1"/>
    </xf>
    <xf numFmtId="38" fontId="31" fillId="5" borderId="22" xfId="4" applyFont="1" applyFill="1" applyBorder="1" applyAlignment="1">
      <alignment horizontal="left" vertical="center" wrapText="1"/>
    </xf>
  </cellXfs>
  <cellStyles count="8">
    <cellStyle name="桁区切り" xfId="3" builtinId="6"/>
    <cellStyle name="桁区切り 2" xfId="1" xr:uid="{00000000-0005-0000-0000-000001000000}"/>
    <cellStyle name="桁区切り 3" xfId="4" xr:uid="{00000000-0005-0000-0000-000002000000}"/>
    <cellStyle name="桁区切り 4" xfId="7" xr:uid="{A4A16436-E0CD-49A7-8937-DFB8F916BD8E}"/>
    <cellStyle name="標準" xfId="0" builtinId="0"/>
    <cellStyle name="標準 2" xfId="2" xr:uid="{00000000-0005-0000-0000-000004000000}"/>
    <cellStyle name="標準 3" xfId="5" xr:uid="{00000000-0005-0000-0000-000005000000}"/>
    <cellStyle name="標準 4" xfId="6" xr:uid="{00000000-0005-0000-0000-000006000000}"/>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152400</xdr:colOff>
      <xdr:row>2</xdr:row>
      <xdr:rowOff>0</xdr:rowOff>
    </xdr:from>
    <xdr:to>
      <xdr:col>8</xdr:col>
      <xdr:colOff>171450</xdr:colOff>
      <xdr:row>3</xdr:row>
      <xdr:rowOff>88900</xdr:rowOff>
    </xdr:to>
    <xdr:sp macro="" textlink="">
      <xdr:nvSpPr>
        <xdr:cNvPr id="2" name="テキスト ボックス 1">
          <a:extLst>
            <a:ext uri="{FF2B5EF4-FFF2-40B4-BE49-F238E27FC236}">
              <a16:creationId xmlns:a16="http://schemas.microsoft.com/office/drawing/2014/main" id="{38880487-DD82-7ED9-2C00-2F905CAB500D}"/>
            </a:ext>
          </a:extLst>
        </xdr:cNvPr>
        <xdr:cNvSpPr txBox="1"/>
      </xdr:nvSpPr>
      <xdr:spPr>
        <a:xfrm>
          <a:off x="6553200" y="431800"/>
          <a:ext cx="13906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記入例を参照してください。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869950</xdr:colOff>
      <xdr:row>13</xdr:row>
      <xdr:rowOff>95250</xdr:rowOff>
    </xdr:from>
    <xdr:to>
      <xdr:col>2</xdr:col>
      <xdr:colOff>1346200</xdr:colOff>
      <xdr:row>14</xdr:row>
      <xdr:rowOff>133350</xdr:rowOff>
    </xdr:to>
    <xdr:cxnSp macro="">
      <xdr:nvCxnSpPr>
        <xdr:cNvPr id="3" name="直線矢印コネクタ 2">
          <a:extLst>
            <a:ext uri="{FF2B5EF4-FFF2-40B4-BE49-F238E27FC236}">
              <a16:creationId xmlns:a16="http://schemas.microsoft.com/office/drawing/2014/main" id="{9B5BBCEE-4F92-D290-87F9-106856A0ECD9}"/>
            </a:ext>
          </a:extLst>
        </xdr:cNvPr>
        <xdr:cNvCxnSpPr/>
      </xdr:nvCxnSpPr>
      <xdr:spPr>
        <a:xfrm flipV="1">
          <a:off x="3086100" y="3181350"/>
          <a:ext cx="476250" cy="254000"/>
        </a:xfrm>
        <a:prstGeom prst="straightConnector1">
          <a:avLst/>
        </a:prstGeom>
        <a:ln w="12700">
          <a:solidFill>
            <a:srgbClr val="FF0000"/>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279400</xdr:colOff>
      <xdr:row>16</xdr:row>
      <xdr:rowOff>133350</xdr:rowOff>
    </xdr:from>
    <xdr:to>
      <xdr:col>2</xdr:col>
      <xdr:colOff>1530350</xdr:colOff>
      <xdr:row>26</xdr:row>
      <xdr:rowOff>127000</xdr:rowOff>
    </xdr:to>
    <xdr:cxnSp macro="">
      <xdr:nvCxnSpPr>
        <xdr:cNvPr id="4" name="直線矢印コネクタ 3">
          <a:extLst>
            <a:ext uri="{FF2B5EF4-FFF2-40B4-BE49-F238E27FC236}">
              <a16:creationId xmlns:a16="http://schemas.microsoft.com/office/drawing/2014/main" id="{C8C186A9-C7B4-44FA-995B-7F89A544116C}"/>
            </a:ext>
          </a:extLst>
        </xdr:cNvPr>
        <xdr:cNvCxnSpPr>
          <a:stCxn id="7" idx="2"/>
        </xdr:cNvCxnSpPr>
      </xdr:nvCxnSpPr>
      <xdr:spPr>
        <a:xfrm>
          <a:off x="2495550" y="3867150"/>
          <a:ext cx="1250950" cy="2190750"/>
        </a:xfrm>
        <a:prstGeom prst="straightConnector1">
          <a:avLst/>
        </a:prstGeom>
        <a:ln w="12700">
          <a:solidFill>
            <a:srgbClr val="FF0000"/>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628650</xdr:colOff>
      <xdr:row>14</xdr:row>
      <xdr:rowOff>133350</xdr:rowOff>
    </xdr:from>
    <xdr:to>
      <xdr:col>2</xdr:col>
      <xdr:colOff>1530350</xdr:colOff>
      <xdr:row>16</xdr:row>
      <xdr:rowOff>133350</xdr:rowOff>
    </xdr:to>
    <xdr:sp macro="" textlink="">
      <xdr:nvSpPr>
        <xdr:cNvPr id="7" name="テキスト ボックス 6">
          <a:extLst>
            <a:ext uri="{FF2B5EF4-FFF2-40B4-BE49-F238E27FC236}">
              <a16:creationId xmlns:a16="http://schemas.microsoft.com/office/drawing/2014/main" id="{45F09BB4-6F76-6017-A7E2-77A8BFE380D2}"/>
            </a:ext>
          </a:extLst>
        </xdr:cNvPr>
        <xdr:cNvSpPr txBox="1"/>
      </xdr:nvSpPr>
      <xdr:spPr>
        <a:xfrm>
          <a:off x="1244600" y="3435350"/>
          <a:ext cx="2501900" cy="43180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latin typeface="BIZ UDゴシック" panose="020B0400000000000000" pitchFamily="49" charset="-128"/>
              <a:ea typeface="BIZ UDゴシック" panose="020B0400000000000000" pitchFamily="49" charset="-128"/>
            </a:rPr>
            <a:t>収入の合計額と支出の合計額は同額になるよう記入してください。</a:t>
          </a:r>
        </a:p>
      </xdr:txBody>
    </xdr:sp>
    <xdr:clientData/>
  </xdr:twoCellAnchor>
  <xdr:twoCellAnchor>
    <xdr:from>
      <xdr:col>0</xdr:col>
      <xdr:colOff>38100</xdr:colOff>
      <xdr:row>1</xdr:row>
      <xdr:rowOff>44450</xdr:rowOff>
    </xdr:from>
    <xdr:to>
      <xdr:col>1</xdr:col>
      <xdr:colOff>381000</xdr:colOff>
      <xdr:row>2</xdr:row>
      <xdr:rowOff>152400</xdr:rowOff>
    </xdr:to>
    <xdr:sp macro="" textlink="">
      <xdr:nvSpPr>
        <xdr:cNvPr id="9" name="テキスト ボックス 8">
          <a:extLst>
            <a:ext uri="{FF2B5EF4-FFF2-40B4-BE49-F238E27FC236}">
              <a16:creationId xmlns:a16="http://schemas.microsoft.com/office/drawing/2014/main" id="{A70A8B75-E823-410E-8A75-9AB257CB88F4}"/>
            </a:ext>
          </a:extLst>
        </xdr:cNvPr>
        <xdr:cNvSpPr txBox="1"/>
      </xdr:nvSpPr>
      <xdr:spPr>
        <a:xfrm>
          <a:off x="38100" y="263525"/>
          <a:ext cx="962025" cy="327025"/>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68BE-9FA0-4C19-8692-DC485C3EB535}">
  <sheetPr>
    <tabColor rgb="FFFFFF00"/>
  </sheetPr>
  <dimension ref="A1:N62"/>
  <sheetViews>
    <sheetView tabSelected="1" view="pageBreakPreview" zoomScaleNormal="100" zoomScaleSheetLayoutView="100" workbookViewId="0">
      <selection activeCell="R15" sqref="R15"/>
    </sheetView>
  </sheetViews>
  <sheetFormatPr defaultColWidth="8.25" defaultRowHeight="14"/>
  <cols>
    <col min="1" max="1" width="1.25" style="151" customWidth="1"/>
    <col min="2" max="8" width="6.75" style="151" customWidth="1"/>
    <col min="9" max="9" width="16.75" style="151" customWidth="1"/>
    <col min="10" max="10" width="2.4140625" style="151" customWidth="1"/>
    <col min="11" max="11" width="18" style="151" customWidth="1"/>
    <col min="12" max="12" width="4.6640625" style="151" customWidth="1"/>
    <col min="13" max="13" width="4.33203125" style="151" customWidth="1"/>
    <col min="14" max="14" width="8.25" style="151"/>
    <col min="15" max="15" width="6.33203125" style="151" bestFit="1" customWidth="1"/>
    <col min="16" max="16384" width="8.25" style="151"/>
  </cols>
  <sheetData>
    <row r="1" spans="2:14" ht="19.5" customHeight="1"/>
    <row r="2" spans="2:14" ht="19.5" customHeight="1">
      <c r="B2" s="152" t="s">
        <v>140</v>
      </c>
    </row>
    <row r="3" spans="2:14" ht="19.5" customHeight="1">
      <c r="C3" s="152"/>
      <c r="D3" s="152"/>
      <c r="E3" s="152"/>
      <c r="F3" s="152"/>
      <c r="G3" s="152"/>
      <c r="H3" s="152"/>
      <c r="I3" s="152"/>
      <c r="J3" s="152"/>
      <c r="K3" s="152"/>
      <c r="L3" s="152"/>
    </row>
    <row r="4" spans="2:14" ht="19.5" customHeight="1">
      <c r="B4" s="152"/>
      <c r="C4" s="152"/>
      <c r="D4" s="152"/>
      <c r="E4" s="152"/>
      <c r="F4" s="152"/>
      <c r="G4" s="152"/>
      <c r="H4" s="152"/>
      <c r="I4" s="152"/>
      <c r="J4" s="170" t="s">
        <v>116</v>
      </c>
      <c r="K4" s="170"/>
      <c r="L4" s="170"/>
    </row>
    <row r="5" spans="2:14" ht="19.5" customHeight="1">
      <c r="B5" s="152"/>
      <c r="C5" s="152"/>
      <c r="D5" s="152"/>
      <c r="E5" s="152"/>
      <c r="F5" s="152"/>
      <c r="G5" s="152"/>
      <c r="H5" s="152"/>
      <c r="I5" s="152"/>
      <c r="J5" s="170" t="s">
        <v>117</v>
      </c>
      <c r="K5" s="170"/>
      <c r="L5" s="170"/>
    </row>
    <row r="6" spans="2:14" ht="19.5" customHeight="1">
      <c r="B6" s="152"/>
      <c r="C6" s="152"/>
      <c r="D6" s="152"/>
      <c r="E6" s="152"/>
      <c r="F6" s="152"/>
      <c r="G6" s="152"/>
      <c r="H6" s="152"/>
      <c r="I6" s="152"/>
      <c r="J6" s="152"/>
      <c r="K6" s="152"/>
      <c r="L6" s="152"/>
    </row>
    <row r="7" spans="2:14" ht="19.5" customHeight="1">
      <c r="B7" s="152"/>
      <c r="C7" s="152"/>
      <c r="D7" s="152"/>
      <c r="E7" s="152"/>
      <c r="F7" s="152"/>
      <c r="G7" s="152"/>
      <c r="H7" s="152"/>
      <c r="I7" s="152"/>
      <c r="J7" s="152"/>
      <c r="K7" s="152"/>
      <c r="L7" s="152"/>
    </row>
    <row r="8" spans="2:14" ht="19.5" customHeight="1">
      <c r="B8" s="152"/>
      <c r="C8" s="152"/>
      <c r="D8" s="152"/>
      <c r="E8" s="152"/>
      <c r="F8" s="152"/>
      <c r="G8" s="152"/>
      <c r="H8" s="152"/>
      <c r="I8" s="152"/>
      <c r="J8" s="152"/>
      <c r="K8" s="152"/>
      <c r="L8" s="152"/>
    </row>
    <row r="9" spans="2:14" ht="19.5" customHeight="1">
      <c r="B9" s="152"/>
      <c r="C9" s="152" t="s">
        <v>118</v>
      </c>
      <c r="D9" s="152"/>
      <c r="E9" s="152"/>
      <c r="F9" s="152"/>
      <c r="G9" s="152"/>
      <c r="H9" s="152"/>
      <c r="I9" s="152"/>
      <c r="J9" s="152"/>
      <c r="K9" s="152"/>
      <c r="L9" s="152"/>
    </row>
    <row r="10" spans="2:14" ht="19.5" customHeight="1">
      <c r="B10" s="152"/>
      <c r="C10" s="152"/>
      <c r="D10" s="152"/>
      <c r="E10" s="152"/>
      <c r="F10" s="152"/>
      <c r="G10" s="152"/>
      <c r="H10" s="152"/>
      <c r="I10" s="171"/>
      <c r="J10" s="171"/>
      <c r="K10" s="152"/>
      <c r="L10" s="152"/>
    </row>
    <row r="11" spans="2:14" ht="19.5" customHeight="1">
      <c r="B11" s="152"/>
      <c r="C11" s="152"/>
      <c r="D11" s="152"/>
      <c r="E11" s="152"/>
      <c r="F11" s="152"/>
      <c r="G11" s="152"/>
      <c r="H11" s="152"/>
      <c r="I11" s="167" t="s">
        <v>160</v>
      </c>
      <c r="J11" s="172"/>
      <c r="K11" s="172"/>
      <c r="L11" s="172"/>
      <c r="M11" s="172"/>
      <c r="N11" s="153"/>
    </row>
    <row r="12" spans="2:14" ht="19.5" customHeight="1">
      <c r="B12" s="152"/>
      <c r="C12" s="152"/>
      <c r="D12" s="152"/>
      <c r="E12" s="152"/>
      <c r="F12" s="152"/>
      <c r="G12" s="152"/>
      <c r="H12" s="152"/>
      <c r="I12" s="167" t="s">
        <v>161</v>
      </c>
      <c r="J12" s="172"/>
      <c r="K12" s="172"/>
      <c r="L12" s="172"/>
      <c r="M12" s="172"/>
    </row>
    <row r="13" spans="2:14" ht="19.5" customHeight="1">
      <c r="B13" s="152"/>
      <c r="C13" s="152"/>
      <c r="D13" s="152"/>
      <c r="E13" s="152"/>
      <c r="F13" s="152"/>
      <c r="G13" s="152"/>
      <c r="H13" s="152"/>
      <c r="I13" s="169" t="s">
        <v>162</v>
      </c>
      <c r="J13" s="173"/>
      <c r="K13" s="173"/>
      <c r="L13" s="173"/>
      <c r="M13" s="168" t="s">
        <v>163</v>
      </c>
    </row>
    <row r="14" spans="2:14" ht="19.5" customHeight="1">
      <c r="B14" s="152"/>
      <c r="C14" s="152"/>
      <c r="D14" s="152"/>
      <c r="E14" s="152"/>
      <c r="F14" s="152"/>
      <c r="G14" s="152"/>
      <c r="H14" s="152"/>
      <c r="I14" s="171"/>
      <c r="J14" s="171"/>
      <c r="K14" s="154"/>
      <c r="L14" s="152"/>
    </row>
    <row r="15" spans="2:14" ht="19.5" customHeight="1">
      <c r="B15" s="152"/>
      <c r="C15" s="152"/>
      <c r="D15" s="152"/>
      <c r="E15" s="152"/>
      <c r="F15" s="152"/>
      <c r="G15" s="152"/>
      <c r="H15" s="152"/>
      <c r="I15" s="152"/>
      <c r="J15" s="152"/>
      <c r="K15" s="152"/>
      <c r="L15" s="152"/>
    </row>
    <row r="16" spans="2:14" ht="19.5" customHeight="1">
      <c r="B16" s="152"/>
      <c r="C16" s="152"/>
      <c r="D16" s="152"/>
      <c r="E16" s="152"/>
      <c r="F16" s="152"/>
      <c r="G16" s="152"/>
      <c r="H16" s="152"/>
      <c r="I16" s="152"/>
      <c r="J16" s="152"/>
      <c r="K16" s="152"/>
      <c r="L16" s="152"/>
    </row>
    <row r="17" spans="1:14" ht="19.5" customHeight="1">
      <c r="A17" s="174" t="s">
        <v>152</v>
      </c>
      <c r="B17" s="171"/>
      <c r="C17" s="171"/>
      <c r="D17" s="171"/>
      <c r="E17" s="171"/>
      <c r="F17" s="171"/>
      <c r="G17" s="171"/>
      <c r="H17" s="171"/>
      <c r="I17" s="171"/>
      <c r="J17" s="171"/>
      <c r="K17" s="171"/>
      <c r="L17" s="171"/>
      <c r="N17" s="155" t="s">
        <v>119</v>
      </c>
    </row>
    <row r="18" spans="1:14" ht="19.5" customHeight="1">
      <c r="B18" s="152"/>
      <c r="C18" s="152"/>
      <c r="D18" s="152"/>
      <c r="E18" s="152"/>
      <c r="F18" s="152"/>
      <c r="G18" s="152"/>
      <c r="H18" s="152"/>
      <c r="I18" s="152"/>
      <c r="J18" s="152"/>
      <c r="K18" s="152"/>
      <c r="L18" s="152"/>
    </row>
    <row r="19" spans="1:14" ht="19.5" customHeight="1">
      <c r="B19" s="152"/>
      <c r="C19" s="152"/>
      <c r="D19" s="152"/>
      <c r="E19" s="152"/>
      <c r="F19" s="152"/>
      <c r="G19" s="152"/>
      <c r="H19" s="152"/>
      <c r="I19" s="152"/>
      <c r="J19" s="152"/>
      <c r="K19" s="152"/>
      <c r="L19" s="152"/>
    </row>
    <row r="20" spans="1:14" ht="19.5" customHeight="1">
      <c r="A20" s="152"/>
      <c r="B20" s="152"/>
      <c r="C20" s="177" t="s">
        <v>153</v>
      </c>
      <c r="D20" s="177"/>
      <c r="E20" s="177"/>
      <c r="F20" s="177"/>
      <c r="G20" s="177"/>
      <c r="H20" s="177"/>
      <c r="I20" s="177"/>
      <c r="J20" s="177"/>
      <c r="K20" s="177"/>
      <c r="L20" s="152"/>
      <c r="M20" s="152"/>
    </row>
    <row r="21" spans="1:14" ht="19.5" customHeight="1">
      <c r="B21" s="152"/>
      <c r="C21" s="177"/>
      <c r="D21" s="177"/>
      <c r="E21" s="177"/>
      <c r="F21" s="177"/>
      <c r="G21" s="177"/>
      <c r="H21" s="177"/>
      <c r="I21" s="177"/>
      <c r="J21" s="177"/>
      <c r="K21" s="177"/>
      <c r="L21" s="152"/>
    </row>
    <row r="22" spans="1:14" ht="19.5" customHeight="1">
      <c r="B22" s="152"/>
      <c r="C22" s="177"/>
      <c r="D22" s="177"/>
      <c r="E22" s="177"/>
      <c r="F22" s="177"/>
      <c r="G22" s="177"/>
      <c r="H22" s="177"/>
      <c r="I22" s="177"/>
      <c r="J22" s="177"/>
      <c r="K22" s="177"/>
      <c r="L22" s="152"/>
    </row>
    <row r="23" spans="1:14" ht="19.5" customHeight="1">
      <c r="B23" s="152"/>
      <c r="C23" s="177"/>
      <c r="D23" s="177"/>
      <c r="E23" s="177"/>
      <c r="F23" s="177"/>
      <c r="G23" s="177"/>
      <c r="H23" s="177"/>
      <c r="I23" s="177"/>
      <c r="J23" s="177"/>
      <c r="K23" s="177"/>
      <c r="L23" s="152"/>
    </row>
    <row r="24" spans="1:14" ht="19.5" customHeight="1">
      <c r="B24" s="152"/>
      <c r="C24" s="177"/>
      <c r="D24" s="177"/>
      <c r="E24" s="177"/>
      <c r="F24" s="177"/>
      <c r="G24" s="177"/>
      <c r="H24" s="177"/>
      <c r="I24" s="177"/>
      <c r="J24" s="177"/>
      <c r="K24" s="177"/>
      <c r="L24" s="152"/>
    </row>
    <row r="25" spans="1:14" ht="19.5" customHeight="1">
      <c r="B25" s="152"/>
      <c r="C25" s="152"/>
      <c r="D25" s="152"/>
      <c r="E25" s="152"/>
      <c r="F25" s="152"/>
      <c r="G25" s="152"/>
      <c r="H25" s="152"/>
      <c r="I25" s="152"/>
      <c r="J25" s="152"/>
      <c r="K25" s="152"/>
      <c r="L25" s="152"/>
    </row>
    <row r="26" spans="1:14" ht="19.5" customHeight="1">
      <c r="B26" s="152"/>
      <c r="C26" s="152"/>
      <c r="D26" s="152"/>
      <c r="E26" s="152"/>
      <c r="F26" s="152"/>
      <c r="G26" s="152"/>
      <c r="H26" s="152"/>
      <c r="I26" s="152"/>
      <c r="J26" s="152"/>
      <c r="K26" s="152"/>
      <c r="L26" s="152"/>
    </row>
    <row r="27" spans="1:14" ht="19.5" customHeight="1">
      <c r="B27" s="152"/>
      <c r="C27" s="152"/>
      <c r="D27" s="152"/>
      <c r="E27" s="152"/>
      <c r="F27" s="152"/>
      <c r="G27" s="152"/>
      <c r="H27" s="152"/>
      <c r="I27" s="152"/>
      <c r="J27" s="152"/>
      <c r="K27" s="152"/>
      <c r="L27" s="152"/>
    </row>
    <row r="28" spans="1:14" ht="19.5" customHeight="1">
      <c r="B28" s="152"/>
      <c r="C28" s="152"/>
      <c r="D28" s="171" t="s">
        <v>120</v>
      </c>
      <c r="E28" s="171"/>
      <c r="F28" s="152"/>
      <c r="G28" s="156" t="s">
        <v>121</v>
      </c>
      <c r="H28" s="175"/>
      <c r="I28" s="175"/>
      <c r="J28" s="152" t="s">
        <v>14</v>
      </c>
      <c r="K28" s="152"/>
      <c r="L28" s="152"/>
      <c r="N28" s="157"/>
    </row>
    <row r="29" spans="1:14" ht="19.5" customHeight="1">
      <c r="B29" s="152"/>
      <c r="C29" s="152"/>
      <c r="D29" s="152"/>
      <c r="E29" s="170"/>
      <c r="F29" s="170"/>
      <c r="G29" s="156"/>
      <c r="H29" s="176"/>
      <c r="I29" s="176"/>
      <c r="J29" s="152"/>
      <c r="K29" s="152"/>
      <c r="L29" s="152"/>
    </row>
    <row r="30" spans="1:14" ht="19.5" customHeight="1">
      <c r="B30" s="152"/>
      <c r="C30" s="152"/>
      <c r="D30" s="152"/>
      <c r="E30" s="170"/>
      <c r="F30" s="170"/>
      <c r="G30" s="156"/>
      <c r="H30" s="176"/>
      <c r="I30" s="176"/>
      <c r="J30" s="152"/>
      <c r="K30" s="152"/>
      <c r="L30" s="152"/>
    </row>
    <row r="31" spans="1:14" ht="19.5" customHeight="1">
      <c r="B31" s="152"/>
      <c r="C31" s="152"/>
      <c r="D31" s="152"/>
      <c r="E31" s="152"/>
      <c r="F31" s="152"/>
      <c r="G31" s="152"/>
      <c r="H31" s="152"/>
      <c r="I31" s="152"/>
      <c r="J31" s="152"/>
      <c r="K31" s="152"/>
      <c r="L31" s="152"/>
    </row>
    <row r="32" spans="1:14" ht="19.5" customHeight="1">
      <c r="B32" s="152"/>
      <c r="C32" s="152"/>
      <c r="D32" s="152"/>
      <c r="E32" s="152"/>
      <c r="F32" s="152"/>
      <c r="G32" s="152"/>
      <c r="H32" s="152"/>
      <c r="I32" s="152"/>
      <c r="J32" s="152"/>
      <c r="K32" s="152"/>
      <c r="L32" s="152"/>
    </row>
    <row r="33" spans="2:12" ht="19.5" customHeight="1">
      <c r="B33" s="152"/>
      <c r="C33" s="171" t="s">
        <v>122</v>
      </c>
      <c r="D33" s="171"/>
      <c r="E33" s="152"/>
      <c r="F33" s="152"/>
      <c r="G33" s="152"/>
      <c r="H33" s="152"/>
      <c r="I33" s="152"/>
      <c r="J33" s="152"/>
      <c r="K33" s="152"/>
      <c r="L33" s="152"/>
    </row>
    <row r="34" spans="2:12" ht="19.5" customHeight="1">
      <c r="B34" s="152"/>
      <c r="C34" s="154">
        <v>1</v>
      </c>
      <c r="D34" s="152" t="s">
        <v>136</v>
      </c>
      <c r="E34" s="152"/>
      <c r="F34" s="152"/>
      <c r="G34" s="152"/>
      <c r="H34" s="152"/>
      <c r="I34" s="152"/>
      <c r="J34" s="152"/>
      <c r="K34" s="152"/>
      <c r="L34" s="152"/>
    </row>
    <row r="35" spans="2:12" ht="19.5" customHeight="1">
      <c r="B35" s="152"/>
      <c r="C35" s="154">
        <v>2</v>
      </c>
      <c r="D35" s="151" t="s">
        <v>137</v>
      </c>
      <c r="E35" s="152"/>
      <c r="F35" s="152"/>
      <c r="G35" s="152"/>
      <c r="H35" s="152"/>
      <c r="I35" s="152"/>
      <c r="J35" s="152"/>
      <c r="K35" s="152"/>
      <c r="L35" s="152"/>
    </row>
    <row r="36" spans="2:12" ht="19.5" customHeight="1">
      <c r="B36" s="152"/>
      <c r="C36" s="154">
        <v>3</v>
      </c>
      <c r="D36" s="152" t="s">
        <v>138</v>
      </c>
      <c r="E36" s="152"/>
      <c r="F36" s="152"/>
      <c r="G36" s="152"/>
      <c r="H36" s="152"/>
      <c r="I36" s="152"/>
      <c r="J36" s="152"/>
      <c r="K36" s="152"/>
      <c r="L36" s="152"/>
    </row>
    <row r="37" spans="2:12" ht="19.5" customHeight="1">
      <c r="B37" s="152"/>
      <c r="C37" s="154">
        <v>4</v>
      </c>
      <c r="D37" s="151" t="s">
        <v>139</v>
      </c>
      <c r="H37" s="152"/>
      <c r="I37" s="152"/>
      <c r="J37" s="152"/>
      <c r="K37" s="152"/>
      <c r="L37" s="152"/>
    </row>
    <row r="38" spans="2:12" ht="19.5" customHeight="1">
      <c r="B38" s="152"/>
      <c r="C38" s="154"/>
      <c r="D38" s="152"/>
      <c r="E38" s="152"/>
      <c r="F38" s="152"/>
      <c r="G38" s="152"/>
      <c r="I38" s="152"/>
      <c r="J38" s="152"/>
      <c r="K38" s="152"/>
      <c r="L38" s="152"/>
    </row>
    <row r="39" spans="2:12" ht="19.5" customHeight="1"/>
    <row r="40" spans="2:12" ht="19.5" customHeight="1"/>
    <row r="41" spans="2:12" ht="19.5" customHeight="1"/>
    <row r="42" spans="2:12" ht="19.5" customHeight="1"/>
    <row r="43" spans="2:12" ht="19.5" customHeight="1"/>
    <row r="44" spans="2:12" ht="19.5" customHeight="1"/>
    <row r="45" spans="2:12" ht="19.5" customHeight="1"/>
    <row r="46" spans="2:12" ht="19.5" customHeight="1"/>
    <row r="47" spans="2:12" ht="19.5" customHeight="1"/>
    <row r="48" spans="2:12" ht="19.5" customHeight="1"/>
    <row r="49" s="151" customFormat="1" ht="19.5" customHeight="1"/>
    <row r="50" s="151" customFormat="1" ht="19.5" customHeight="1"/>
    <row r="51" s="151" customFormat="1" ht="19.5" customHeight="1"/>
    <row r="52" s="151" customFormat="1" ht="19.5" customHeight="1"/>
    <row r="53" s="151" customFormat="1" ht="19.5" customHeight="1"/>
    <row r="54" s="151" customFormat="1" ht="19.5" customHeight="1"/>
    <row r="55" s="151" customFormat="1" ht="19.5" customHeight="1"/>
    <row r="56" s="151" customFormat="1" ht="19.5" customHeight="1"/>
    <row r="57" s="151" customFormat="1" ht="19.5" customHeight="1"/>
    <row r="58" s="151" customFormat="1" ht="19.5" customHeight="1"/>
    <row r="59" s="151" customFormat="1" ht="19.5" customHeight="1"/>
    <row r="60" s="151" customFormat="1" ht="19.5" customHeight="1"/>
    <row r="61" s="151" customFormat="1" ht="19.5" customHeight="1"/>
    <row r="62" s="151" customFormat="1" ht="19.5" customHeight="1"/>
  </sheetData>
  <mergeCells count="16">
    <mergeCell ref="C33:D33"/>
    <mergeCell ref="J11:M11"/>
    <mergeCell ref="A17:L17"/>
    <mergeCell ref="D28:E28"/>
    <mergeCell ref="H28:I28"/>
    <mergeCell ref="E29:F29"/>
    <mergeCell ref="H29:I29"/>
    <mergeCell ref="E30:F30"/>
    <mergeCell ref="H30:I30"/>
    <mergeCell ref="C20:K24"/>
    <mergeCell ref="J4:L4"/>
    <mergeCell ref="J5:L5"/>
    <mergeCell ref="I10:J10"/>
    <mergeCell ref="I14:J14"/>
    <mergeCell ref="J12:M12"/>
    <mergeCell ref="J13:L13"/>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29"/>
  <sheetViews>
    <sheetView showGridLines="0" view="pageBreakPreview" zoomScaleNormal="100" zoomScaleSheetLayoutView="100" workbookViewId="0">
      <selection activeCell="V8" sqref="V8"/>
    </sheetView>
  </sheetViews>
  <sheetFormatPr defaultRowHeight="33" customHeight="1"/>
  <cols>
    <col min="1" max="1" width="7.9140625" customWidth="1"/>
    <col min="2" max="2" width="9.83203125" customWidth="1"/>
    <col min="4" max="4" width="4.83203125" customWidth="1"/>
    <col min="5" max="5" width="5.33203125" customWidth="1"/>
    <col min="6" max="6" width="2.33203125" bestFit="1" customWidth="1"/>
    <col min="7" max="7" width="5.33203125" customWidth="1"/>
    <col min="8" max="8" width="4.83203125" customWidth="1"/>
    <col min="9" max="9" width="13.08203125" customWidth="1"/>
    <col min="10" max="10" width="9" customWidth="1"/>
    <col min="13" max="13" width="5.75" customWidth="1"/>
    <col min="15" max="15" width="9" customWidth="1"/>
    <col min="16" max="16" width="9" hidden="1" customWidth="1"/>
    <col min="17" max="17" width="9" customWidth="1"/>
  </cols>
  <sheetData>
    <row r="1" spans="1:16" ht="15" customHeight="1">
      <c r="A1" s="165" t="s">
        <v>127</v>
      </c>
    </row>
    <row r="2" spans="1:16" ht="33" customHeight="1">
      <c r="A2" s="216" t="s">
        <v>154</v>
      </c>
      <c r="B2" s="216"/>
      <c r="C2" s="216"/>
      <c r="D2" s="216"/>
      <c r="E2" s="216"/>
      <c r="F2" s="216"/>
      <c r="G2" s="216"/>
      <c r="H2" s="216"/>
      <c r="I2" s="216"/>
      <c r="J2" s="216"/>
      <c r="K2" s="216"/>
      <c r="L2" s="216"/>
      <c r="M2" s="216"/>
    </row>
    <row r="3" spans="1:16" ht="16.5" customHeight="1">
      <c r="A3" s="89"/>
      <c r="B3" s="89"/>
      <c r="C3" s="89"/>
      <c r="D3" s="89"/>
      <c r="E3" s="94"/>
      <c r="F3" s="94"/>
      <c r="G3" s="94"/>
      <c r="H3" s="94"/>
      <c r="I3" s="94"/>
      <c r="J3" s="94"/>
      <c r="K3" s="94"/>
      <c r="L3" s="89"/>
      <c r="M3" s="89"/>
    </row>
    <row r="4" spans="1:16" ht="28.5" customHeight="1">
      <c r="A4" s="86"/>
      <c r="E4" s="94"/>
      <c r="F4" s="94"/>
      <c r="G4" s="94"/>
      <c r="H4" s="94"/>
      <c r="I4" s="221" t="s">
        <v>58</v>
      </c>
      <c r="J4" s="221"/>
      <c r="K4" s="221"/>
      <c r="L4" s="221"/>
      <c r="M4" s="221"/>
      <c r="P4" s="75" t="s">
        <v>59</v>
      </c>
    </row>
    <row r="5" spans="1:16" ht="28.5" customHeight="1">
      <c r="A5" s="110" t="s">
        <v>69</v>
      </c>
      <c r="B5" s="217" t="s">
        <v>50</v>
      </c>
      <c r="C5" s="204"/>
      <c r="D5" s="218"/>
      <c r="E5" s="219"/>
      <c r="F5" s="219"/>
      <c r="G5" s="219"/>
      <c r="H5" s="219"/>
      <c r="I5" s="219"/>
      <c r="J5" s="219"/>
      <c r="K5" s="219"/>
      <c r="L5" s="219"/>
      <c r="M5" s="220"/>
      <c r="P5" t="s">
        <v>43</v>
      </c>
    </row>
    <row r="6" spans="1:16" ht="28.5" customHeight="1">
      <c r="A6" s="110" t="s">
        <v>70</v>
      </c>
      <c r="B6" s="195" t="s">
        <v>95</v>
      </c>
      <c r="C6" s="196"/>
      <c r="D6" s="222"/>
      <c r="E6" s="197"/>
      <c r="F6" s="197"/>
      <c r="G6" s="197"/>
      <c r="H6" s="197"/>
      <c r="I6" s="197"/>
      <c r="J6" s="197"/>
      <c r="K6" s="197"/>
      <c r="L6" s="197"/>
      <c r="M6" s="198"/>
    </row>
    <row r="7" spans="1:16" ht="28.5" customHeight="1">
      <c r="A7" s="109" t="s">
        <v>71</v>
      </c>
      <c r="B7" s="195" t="s">
        <v>51</v>
      </c>
      <c r="C7" s="196"/>
      <c r="D7" s="137" t="s">
        <v>106</v>
      </c>
      <c r="E7" s="140"/>
      <c r="F7" s="139" t="s">
        <v>102</v>
      </c>
      <c r="G7" s="140"/>
      <c r="H7" s="142" t="s">
        <v>107</v>
      </c>
      <c r="I7" s="210"/>
      <c r="J7" s="197"/>
      <c r="K7" s="197"/>
      <c r="L7" s="197"/>
      <c r="M7" s="198"/>
      <c r="P7" t="s">
        <v>48</v>
      </c>
    </row>
    <row r="8" spans="1:16" ht="28.5" customHeight="1">
      <c r="A8" s="109" t="s">
        <v>72</v>
      </c>
      <c r="B8" s="195" t="s">
        <v>39</v>
      </c>
      <c r="C8" s="196"/>
      <c r="D8" s="197"/>
      <c r="E8" s="197"/>
      <c r="F8" s="197"/>
      <c r="G8" s="197"/>
      <c r="H8" s="197"/>
      <c r="I8" s="197"/>
      <c r="J8" s="197"/>
      <c r="K8" s="197"/>
      <c r="L8" s="197"/>
      <c r="M8" s="198"/>
      <c r="P8" t="s">
        <v>49</v>
      </c>
    </row>
    <row r="9" spans="1:16" ht="28.5" customHeight="1">
      <c r="A9" s="109" t="s">
        <v>73</v>
      </c>
      <c r="B9" s="195" t="s">
        <v>40</v>
      </c>
      <c r="C9" s="196"/>
      <c r="D9" s="197"/>
      <c r="E9" s="197"/>
      <c r="F9" s="197"/>
      <c r="G9" s="197"/>
      <c r="H9" s="197"/>
      <c r="I9" s="197"/>
      <c r="J9" s="197"/>
      <c r="K9" s="197"/>
      <c r="L9" s="197"/>
      <c r="M9" s="198"/>
    </row>
    <row r="10" spans="1:16" ht="28.5" customHeight="1">
      <c r="A10" s="109" t="s">
        <v>74</v>
      </c>
      <c r="B10" s="195" t="s">
        <v>41</v>
      </c>
      <c r="C10" s="196"/>
      <c r="D10" s="197"/>
      <c r="E10" s="197"/>
      <c r="F10" s="197"/>
      <c r="G10" s="197"/>
      <c r="H10" s="197"/>
      <c r="I10" s="197"/>
      <c r="J10" s="197"/>
      <c r="K10" s="197"/>
      <c r="L10" s="197"/>
      <c r="M10" s="198"/>
    </row>
    <row r="11" spans="1:16" ht="28.5" customHeight="1">
      <c r="A11" s="109" t="s">
        <v>75</v>
      </c>
      <c r="B11" s="195" t="s">
        <v>42</v>
      </c>
      <c r="C11" s="196"/>
      <c r="D11" s="229"/>
      <c r="E11" s="197"/>
      <c r="F11" s="197"/>
      <c r="G11" s="197"/>
      <c r="H11" s="197"/>
      <c r="I11" s="197"/>
      <c r="J11" s="197"/>
      <c r="K11" s="197"/>
      <c r="L11" s="197"/>
      <c r="M11" s="198"/>
    </row>
    <row r="12" spans="1:16" ht="28.5" customHeight="1">
      <c r="A12" s="109" t="s">
        <v>76</v>
      </c>
      <c r="B12" s="235" t="s">
        <v>44</v>
      </c>
      <c r="C12" s="196"/>
      <c r="D12" s="197"/>
      <c r="E12" s="197"/>
      <c r="F12" s="197"/>
      <c r="G12" s="197"/>
      <c r="H12" s="197"/>
      <c r="I12" s="197"/>
      <c r="J12" s="197"/>
      <c r="K12" s="197"/>
      <c r="L12" s="197"/>
      <c r="M12" s="198"/>
    </row>
    <row r="13" spans="1:16" ht="28.5" customHeight="1">
      <c r="A13" s="109" t="s">
        <v>77</v>
      </c>
      <c r="B13" s="235" t="s">
        <v>45</v>
      </c>
      <c r="C13" s="196"/>
      <c r="D13" s="137" t="s">
        <v>106</v>
      </c>
      <c r="E13" s="140"/>
      <c r="F13" s="139" t="s">
        <v>102</v>
      </c>
      <c r="G13" s="140"/>
      <c r="H13" s="142" t="s">
        <v>107</v>
      </c>
      <c r="I13" s="210"/>
      <c r="J13" s="197"/>
      <c r="K13" s="197"/>
      <c r="L13" s="197"/>
      <c r="M13" s="198"/>
    </row>
    <row r="14" spans="1:16" ht="28.5" customHeight="1">
      <c r="A14" s="110" t="s">
        <v>78</v>
      </c>
      <c r="B14" s="235" t="s">
        <v>151</v>
      </c>
      <c r="C14" s="196"/>
      <c r="D14" s="201"/>
      <c r="E14" s="201"/>
      <c r="F14" s="201"/>
      <c r="G14" s="201"/>
      <c r="H14" s="201"/>
      <c r="I14" s="201"/>
      <c r="J14" s="201"/>
      <c r="K14" s="201"/>
      <c r="L14" s="201"/>
      <c r="M14" s="202"/>
    </row>
    <row r="15" spans="1:16" ht="28.5" customHeight="1">
      <c r="A15" s="110" t="s">
        <v>79</v>
      </c>
      <c r="B15" s="203" t="s">
        <v>43</v>
      </c>
      <c r="C15" s="204"/>
      <c r="D15" s="205"/>
      <c r="E15" s="205"/>
      <c r="F15" s="205"/>
      <c r="G15" s="205"/>
      <c r="H15" s="205"/>
      <c r="I15" s="205"/>
      <c r="J15" s="205"/>
      <c r="K15" s="205"/>
      <c r="L15" s="205"/>
      <c r="M15" s="206"/>
    </row>
    <row r="16" spans="1:16" ht="28.5" customHeight="1">
      <c r="A16" s="230" t="s">
        <v>80</v>
      </c>
      <c r="B16" s="231" t="s">
        <v>47</v>
      </c>
      <c r="C16" s="232"/>
      <c r="D16" s="207" t="s">
        <v>81</v>
      </c>
      <c r="E16" s="208"/>
      <c r="F16" s="208"/>
      <c r="G16" s="208"/>
      <c r="H16" s="208"/>
      <c r="I16" s="208"/>
      <c r="J16" s="208"/>
      <c r="K16" s="208"/>
      <c r="L16" s="208"/>
      <c r="M16" s="209"/>
    </row>
    <row r="17" spans="1:13" ht="28.5" customHeight="1">
      <c r="A17" s="230"/>
      <c r="B17" s="231"/>
      <c r="C17" s="232"/>
      <c r="D17" s="117"/>
      <c r="E17" s="187" t="s">
        <v>46</v>
      </c>
      <c r="F17" s="187"/>
      <c r="G17" s="187"/>
      <c r="H17" s="187"/>
      <c r="I17" s="187"/>
      <c r="J17" s="187"/>
      <c r="K17" s="187"/>
      <c r="L17" s="187"/>
      <c r="M17" s="188"/>
    </row>
    <row r="18" spans="1:13" ht="28.5" customHeight="1">
      <c r="A18" s="230"/>
      <c r="B18" s="231"/>
      <c r="C18" s="232"/>
      <c r="D18" s="163"/>
      <c r="E18" s="211" t="s">
        <v>142</v>
      </c>
      <c r="F18" s="211"/>
      <c r="G18" s="211"/>
      <c r="H18" s="211"/>
      <c r="I18" s="211"/>
      <c r="J18" s="211"/>
      <c r="K18" s="211"/>
      <c r="L18" s="211"/>
      <c r="M18" s="212"/>
    </row>
    <row r="19" spans="1:13" ht="28.5" customHeight="1">
      <c r="A19" s="230"/>
      <c r="B19" s="231"/>
      <c r="C19" s="232"/>
      <c r="D19" s="213" t="s">
        <v>82</v>
      </c>
      <c r="E19" s="214"/>
      <c r="F19" s="214"/>
      <c r="G19" s="214"/>
      <c r="H19" s="214"/>
      <c r="I19" s="214"/>
      <c r="J19" s="214"/>
      <c r="K19" s="214"/>
      <c r="L19" s="214"/>
      <c r="M19" s="215"/>
    </row>
    <row r="20" spans="1:13" ht="28.5" customHeight="1">
      <c r="A20" s="230"/>
      <c r="B20" s="231"/>
      <c r="C20" s="232"/>
      <c r="D20" s="113"/>
      <c r="E20" s="191" t="s">
        <v>123</v>
      </c>
      <c r="F20" s="191"/>
      <c r="G20" s="191"/>
      <c r="H20" s="191"/>
      <c r="I20" s="191"/>
      <c r="J20" s="191"/>
      <c r="K20" s="191"/>
      <c r="L20" s="191"/>
      <c r="M20" s="192"/>
    </row>
    <row r="21" spans="1:13" ht="28.5" customHeight="1">
      <c r="A21" s="223"/>
      <c r="B21" s="233"/>
      <c r="C21" s="234"/>
      <c r="D21" s="114"/>
      <c r="E21" s="199" t="s">
        <v>105</v>
      </c>
      <c r="F21" s="199"/>
      <c r="G21" s="199"/>
      <c r="H21" s="199"/>
      <c r="I21" s="199"/>
      <c r="J21" s="199"/>
      <c r="K21" s="199"/>
      <c r="L21" s="199"/>
      <c r="M21" s="200"/>
    </row>
    <row r="22" spans="1:13" ht="28.5" customHeight="1">
      <c r="A22" s="223" t="s">
        <v>96</v>
      </c>
      <c r="B22" s="178" t="s">
        <v>53</v>
      </c>
      <c r="C22" s="179"/>
      <c r="D22" s="184" t="s">
        <v>83</v>
      </c>
      <c r="E22" s="185"/>
      <c r="F22" s="185"/>
      <c r="G22" s="185"/>
      <c r="H22" s="185"/>
      <c r="I22" s="185"/>
      <c r="J22" s="185"/>
      <c r="K22" s="185"/>
      <c r="L22" s="185"/>
      <c r="M22" s="186"/>
    </row>
    <row r="23" spans="1:13" ht="28.5" customHeight="1">
      <c r="A23" s="224"/>
      <c r="B23" s="180"/>
      <c r="C23" s="181"/>
      <c r="D23" s="117"/>
      <c r="E23" s="187" t="s">
        <v>46</v>
      </c>
      <c r="F23" s="187"/>
      <c r="G23" s="187"/>
      <c r="H23" s="187"/>
      <c r="I23" s="187"/>
      <c r="J23" s="187"/>
      <c r="K23" s="187"/>
      <c r="L23" s="187"/>
      <c r="M23" s="188"/>
    </row>
    <row r="24" spans="1:13" ht="28.5" customHeight="1">
      <c r="A24" s="224"/>
      <c r="B24" s="180"/>
      <c r="C24" s="181"/>
      <c r="D24" s="116"/>
      <c r="E24" s="189" t="s">
        <v>141</v>
      </c>
      <c r="F24" s="189"/>
      <c r="G24" s="189"/>
      <c r="H24" s="189"/>
      <c r="I24" s="189"/>
      <c r="J24" s="189"/>
      <c r="K24" s="189"/>
      <c r="L24" s="189"/>
      <c r="M24" s="190"/>
    </row>
    <row r="25" spans="1:13" ht="28.5" customHeight="1">
      <c r="A25" s="224"/>
      <c r="B25" s="180"/>
      <c r="C25" s="181"/>
      <c r="D25" s="238" t="s">
        <v>84</v>
      </c>
      <c r="E25" s="239"/>
      <c r="F25" s="239"/>
      <c r="G25" s="239"/>
      <c r="H25" s="239"/>
      <c r="I25" s="239"/>
      <c r="J25" s="239"/>
      <c r="K25" s="239"/>
      <c r="L25" s="239"/>
      <c r="M25" s="240"/>
    </row>
    <row r="26" spans="1:13" ht="28.5" customHeight="1">
      <c r="A26" s="224"/>
      <c r="B26" s="180"/>
      <c r="C26" s="181"/>
      <c r="D26" s="95"/>
      <c r="E26" s="191" t="s">
        <v>123</v>
      </c>
      <c r="F26" s="191"/>
      <c r="G26" s="191"/>
      <c r="H26" s="191"/>
      <c r="I26" s="191"/>
      <c r="J26" s="191"/>
      <c r="K26" s="191"/>
      <c r="L26" s="191"/>
      <c r="M26" s="192"/>
    </row>
    <row r="27" spans="1:13" ht="28.5" customHeight="1">
      <c r="A27" s="224"/>
      <c r="B27" s="182"/>
      <c r="C27" s="183"/>
      <c r="D27" s="115"/>
      <c r="E27" s="193" t="s">
        <v>105</v>
      </c>
      <c r="F27" s="193"/>
      <c r="G27" s="193"/>
      <c r="H27" s="193"/>
      <c r="I27" s="193"/>
      <c r="J27" s="193"/>
      <c r="K27" s="193"/>
      <c r="L27" s="193"/>
      <c r="M27" s="194"/>
    </row>
    <row r="28" spans="1:13" ht="33" customHeight="1">
      <c r="A28" s="224"/>
      <c r="B28" s="236" t="s">
        <v>85</v>
      </c>
      <c r="C28" s="236"/>
      <c r="D28" s="236"/>
      <c r="E28" s="236"/>
      <c r="F28" s="236"/>
      <c r="G28" s="236"/>
      <c r="H28" s="236"/>
      <c r="I28" s="236"/>
      <c r="J28" s="236"/>
      <c r="K28" s="236"/>
      <c r="L28" s="236"/>
      <c r="M28" s="237"/>
    </row>
    <row r="29" spans="1:13" ht="33" customHeight="1">
      <c r="A29" s="225"/>
      <c r="B29" s="226" t="s">
        <v>149</v>
      </c>
      <c r="C29" s="227"/>
      <c r="D29" s="227"/>
      <c r="E29" s="227"/>
      <c r="F29" s="227"/>
      <c r="G29" s="227"/>
      <c r="H29" s="227"/>
      <c r="I29" s="227"/>
      <c r="J29" s="227"/>
      <c r="K29" s="227"/>
      <c r="L29" s="227"/>
      <c r="M29" s="228"/>
    </row>
  </sheetData>
  <mergeCells count="42">
    <mergeCell ref="A22:A29"/>
    <mergeCell ref="B29:M29"/>
    <mergeCell ref="B9:C9"/>
    <mergeCell ref="D9:M9"/>
    <mergeCell ref="B10:C10"/>
    <mergeCell ref="D10:M10"/>
    <mergeCell ref="B11:C11"/>
    <mergeCell ref="D11:M11"/>
    <mergeCell ref="A16:A21"/>
    <mergeCell ref="B16:C21"/>
    <mergeCell ref="B12:C12"/>
    <mergeCell ref="D12:M12"/>
    <mergeCell ref="B14:C14"/>
    <mergeCell ref="B13:C13"/>
    <mergeCell ref="B28:M28"/>
    <mergeCell ref="D25:M25"/>
    <mergeCell ref="A2:M2"/>
    <mergeCell ref="B5:C5"/>
    <mergeCell ref="D5:M5"/>
    <mergeCell ref="B7:C7"/>
    <mergeCell ref="I4:M4"/>
    <mergeCell ref="I7:M7"/>
    <mergeCell ref="B6:C6"/>
    <mergeCell ref="D6:M6"/>
    <mergeCell ref="B8:C8"/>
    <mergeCell ref="D8:M8"/>
    <mergeCell ref="E21:M21"/>
    <mergeCell ref="D14:M14"/>
    <mergeCell ref="B15:C15"/>
    <mergeCell ref="D15:M15"/>
    <mergeCell ref="D16:M16"/>
    <mergeCell ref="E17:M17"/>
    <mergeCell ref="I13:M13"/>
    <mergeCell ref="E18:M18"/>
    <mergeCell ref="E20:M20"/>
    <mergeCell ref="D19:M19"/>
    <mergeCell ref="B22:C27"/>
    <mergeCell ref="D22:M22"/>
    <mergeCell ref="E23:M23"/>
    <mergeCell ref="E24:M24"/>
    <mergeCell ref="E26:M26"/>
    <mergeCell ref="E27:M27"/>
  </mergeCells>
  <phoneticPr fontId="13"/>
  <dataValidations count="2">
    <dataValidation type="list" allowBlank="1" showInputMessage="1" showErrorMessage="1" sqref="D15:M15" xr:uid="{00000000-0002-0000-0000-000000000000}">
      <formula1>$P$7:$P$9</formula1>
    </dataValidation>
    <dataValidation type="list" allowBlank="1" showInputMessage="1" showErrorMessage="1" sqref="D20:D21 D23:D24 D17:D18 D26:D27" xr:uid="{00000000-0002-0000-0000-000001000000}">
      <formula1>$P$4</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Z60"/>
  <sheetViews>
    <sheetView showGridLines="0" view="pageBreakPreview" zoomScaleNormal="100" zoomScaleSheetLayoutView="100" workbookViewId="0">
      <selection activeCell="Y12" sqref="Y12"/>
    </sheetView>
  </sheetViews>
  <sheetFormatPr defaultRowHeight="18"/>
  <cols>
    <col min="1" max="2" width="1.75" customWidth="1"/>
    <col min="3" max="3" width="3.33203125" customWidth="1"/>
    <col min="4" max="4" width="4.5" customWidth="1"/>
    <col min="5" max="5" width="12.08203125" customWidth="1"/>
    <col min="6" max="6" width="5.25" bestFit="1" customWidth="1"/>
    <col min="7" max="7" width="3.75" customWidth="1"/>
    <col min="8" max="8" width="3.33203125" bestFit="1" customWidth="1"/>
    <col min="9" max="9" width="3.75" customWidth="1"/>
    <col min="10" max="10" width="3.33203125" bestFit="1" customWidth="1"/>
    <col min="11" max="11" width="3.75" customWidth="1"/>
    <col min="12" max="13" width="3.33203125" bestFit="1" customWidth="1"/>
    <col min="14" max="14" width="5.25" bestFit="1" customWidth="1"/>
    <col min="15" max="15" width="3.75" customWidth="1"/>
    <col min="16" max="16" width="3.33203125" bestFit="1" customWidth="1"/>
    <col min="17" max="17" width="3.75" customWidth="1"/>
    <col min="18" max="18" width="3.33203125" bestFit="1" customWidth="1"/>
    <col min="19" max="19" width="3.75" customWidth="1"/>
    <col min="20" max="20" width="3.33203125" bestFit="1" customWidth="1"/>
    <col min="21" max="21" width="1.75" customWidth="1"/>
    <col min="25" max="25" width="9"/>
    <col min="26" max="26" width="9" hidden="1" customWidth="1"/>
    <col min="27" max="28" width="9"/>
  </cols>
  <sheetData>
    <row r="1" spans="1:26">
      <c r="A1" s="165" t="s">
        <v>128</v>
      </c>
      <c r="J1" s="93"/>
      <c r="K1" s="93"/>
      <c r="L1" s="269" t="s">
        <v>57</v>
      </c>
      <c r="M1" s="269"/>
      <c r="N1" s="269"/>
      <c r="O1" s="269"/>
      <c r="P1" s="269"/>
      <c r="Q1" s="269"/>
      <c r="R1" s="269"/>
      <c r="S1" s="269"/>
      <c r="T1" s="269"/>
      <c r="U1" s="269"/>
    </row>
    <row r="2" spans="1:26" ht="23.25" customHeight="1">
      <c r="A2" s="275" t="s">
        <v>155</v>
      </c>
      <c r="B2" s="275"/>
      <c r="C2" s="275"/>
      <c r="D2" s="275"/>
      <c r="E2" s="275"/>
      <c r="F2" s="275"/>
      <c r="G2" s="275"/>
      <c r="H2" s="275"/>
      <c r="I2" s="275"/>
      <c r="J2" s="275"/>
      <c r="K2" s="275"/>
      <c r="L2" s="275"/>
      <c r="M2" s="275"/>
      <c r="N2" s="275"/>
      <c r="O2" s="275"/>
      <c r="P2" s="275"/>
      <c r="Q2" s="275"/>
      <c r="R2" s="275"/>
      <c r="S2" s="275"/>
      <c r="T2" s="275"/>
      <c r="U2" s="275"/>
      <c r="Z2" s="75" t="s">
        <v>62</v>
      </c>
    </row>
    <row r="3" spans="1:26" ht="11.25" customHeight="1">
      <c r="A3" s="112"/>
      <c r="B3" s="112"/>
      <c r="C3" s="112"/>
      <c r="D3" s="112"/>
      <c r="E3" s="112"/>
      <c r="F3" s="112"/>
      <c r="G3" s="112"/>
      <c r="H3" s="112"/>
      <c r="I3" s="112"/>
      <c r="J3" s="112"/>
      <c r="K3" s="112"/>
      <c r="L3" s="112"/>
      <c r="M3" s="112"/>
      <c r="N3" s="112"/>
      <c r="O3" s="112"/>
      <c r="P3" s="112"/>
      <c r="Q3" s="112"/>
      <c r="R3" s="112"/>
      <c r="S3" s="112"/>
      <c r="T3" s="112"/>
      <c r="U3" s="112"/>
      <c r="Z3" s="75"/>
    </row>
    <row r="4" spans="1:26">
      <c r="H4" s="241" t="s">
        <v>37</v>
      </c>
      <c r="I4" s="241"/>
      <c r="J4" s="241"/>
      <c r="K4" s="241"/>
      <c r="L4" s="241"/>
      <c r="M4" s="241"/>
      <c r="N4" s="276" t="str">
        <f>'別紙１(事業者情報)'!D5&amp;""</f>
        <v/>
      </c>
      <c r="O4" s="276"/>
      <c r="P4" s="276"/>
      <c r="Q4" s="276"/>
      <c r="R4" s="276"/>
      <c r="S4" s="276"/>
      <c r="T4" s="276"/>
      <c r="Z4" s="75" t="s">
        <v>67</v>
      </c>
    </row>
    <row r="5" spans="1:26">
      <c r="H5" s="241" t="s">
        <v>38</v>
      </c>
      <c r="I5" s="241"/>
      <c r="J5" s="241"/>
      <c r="K5" s="241"/>
      <c r="L5" s="241"/>
      <c r="M5" s="241"/>
      <c r="N5" s="277" t="str">
        <f>'別紙１(事業者情報)'!D12&amp;""</f>
        <v/>
      </c>
      <c r="O5" s="278"/>
      <c r="P5" s="278"/>
      <c r="Q5" s="278"/>
      <c r="R5" s="278"/>
      <c r="S5" s="278"/>
      <c r="T5" s="279"/>
      <c r="Z5" s="75" t="s">
        <v>68</v>
      </c>
    </row>
    <row r="6" spans="1:26">
      <c r="H6" s="272" t="s">
        <v>63</v>
      </c>
      <c r="I6" s="273"/>
      <c r="J6" s="273"/>
      <c r="K6" s="273"/>
      <c r="L6" s="273"/>
      <c r="M6" s="273"/>
      <c r="N6" s="274"/>
      <c r="O6" s="274"/>
      <c r="P6" s="274"/>
      <c r="Q6" s="274"/>
      <c r="R6" s="274"/>
      <c r="S6" s="274"/>
      <c r="T6" s="274"/>
    </row>
    <row r="7" spans="1:26" ht="11.25" customHeight="1" thickBot="1"/>
    <row r="8" spans="1:26">
      <c r="A8" s="70" t="s">
        <v>20</v>
      </c>
      <c r="B8" s="71"/>
      <c r="C8" s="71"/>
      <c r="D8" s="71"/>
      <c r="E8" s="71"/>
      <c r="F8" s="71"/>
      <c r="G8" s="71"/>
      <c r="H8" s="71"/>
      <c r="I8" s="71"/>
      <c r="J8" s="71"/>
      <c r="K8" s="71"/>
      <c r="L8" s="71"/>
      <c r="M8" s="71"/>
      <c r="N8" s="71"/>
      <c r="O8" s="71"/>
      <c r="P8" s="71"/>
      <c r="Q8" s="71"/>
      <c r="R8" s="71"/>
      <c r="S8" s="71"/>
      <c r="T8" s="71"/>
      <c r="U8" s="72"/>
    </row>
    <row r="9" spans="1:26">
      <c r="A9" s="73"/>
      <c r="B9" s="108" t="str">
        <f>IF('別紙１(事業者情報)'!D17="","入力不要（実施予定の場合は「事業者情報」シートの⑫実施予定事業にて『○』を選択してください。）","")</f>
        <v>入力不要（実施予定の場合は「事業者情報」シートの⑫実施予定事業にて『○』を選択してください。）</v>
      </c>
      <c r="U9" s="74"/>
    </row>
    <row r="10" spans="1:26">
      <c r="A10" s="73"/>
      <c r="B10" t="s">
        <v>21</v>
      </c>
      <c r="U10" s="74"/>
    </row>
    <row r="11" spans="1:26">
      <c r="A11" s="73"/>
      <c r="C11" t="s">
        <v>22</v>
      </c>
      <c r="F11" s="75"/>
      <c r="G11" s="96"/>
      <c r="H11" s="75" t="s">
        <v>24</v>
      </c>
      <c r="I11" s="96"/>
      <c r="J11" s="75" t="s">
        <v>25</v>
      </c>
      <c r="K11" s="96"/>
      <c r="L11" s="75" t="s">
        <v>26</v>
      </c>
      <c r="M11" s="75" t="s">
        <v>27</v>
      </c>
      <c r="N11" s="75"/>
      <c r="O11" s="96"/>
      <c r="P11" s="75" t="s">
        <v>24</v>
      </c>
      <c r="Q11" s="96"/>
      <c r="R11" s="75" t="s">
        <v>25</v>
      </c>
      <c r="S11" s="96"/>
      <c r="T11" s="75" t="s">
        <v>26</v>
      </c>
      <c r="U11" s="74"/>
    </row>
    <row r="12" spans="1:26">
      <c r="A12" s="73"/>
      <c r="C12" t="s">
        <v>28</v>
      </c>
      <c r="U12" s="74"/>
    </row>
    <row r="13" spans="1:26">
      <c r="A13" s="73"/>
      <c r="D13" s="260"/>
      <c r="E13" s="261"/>
      <c r="F13" s="261"/>
      <c r="G13" s="261"/>
      <c r="H13" s="261"/>
      <c r="I13" s="261"/>
      <c r="J13" s="261"/>
      <c r="K13" s="261"/>
      <c r="L13" s="261"/>
      <c r="M13" s="261"/>
      <c r="N13" s="261"/>
      <c r="O13" s="261"/>
      <c r="P13" s="261"/>
      <c r="Q13" s="261"/>
      <c r="R13" s="261"/>
      <c r="S13" s="261"/>
      <c r="T13" s="262"/>
      <c r="U13" s="74"/>
    </row>
    <row r="14" spans="1:26">
      <c r="A14" s="73"/>
      <c r="D14" s="263"/>
      <c r="E14" s="264"/>
      <c r="F14" s="264"/>
      <c r="G14" s="264"/>
      <c r="H14" s="264"/>
      <c r="I14" s="264"/>
      <c r="J14" s="264"/>
      <c r="K14" s="264"/>
      <c r="L14" s="264"/>
      <c r="M14" s="264"/>
      <c r="N14" s="264"/>
      <c r="O14" s="264"/>
      <c r="P14" s="264"/>
      <c r="Q14" s="264"/>
      <c r="R14" s="264"/>
      <c r="S14" s="264"/>
      <c r="T14" s="265"/>
      <c r="U14" s="74"/>
    </row>
    <row r="15" spans="1:26">
      <c r="A15" s="73"/>
      <c r="D15" s="266"/>
      <c r="E15" s="267"/>
      <c r="F15" s="267"/>
      <c r="G15" s="267"/>
      <c r="H15" s="267"/>
      <c r="I15" s="267"/>
      <c r="J15" s="267"/>
      <c r="K15" s="267"/>
      <c r="L15" s="267"/>
      <c r="M15" s="267"/>
      <c r="N15" s="267"/>
      <c r="O15" s="267"/>
      <c r="P15" s="267"/>
      <c r="Q15" s="267"/>
      <c r="R15" s="267"/>
      <c r="S15" s="267"/>
      <c r="T15" s="268"/>
      <c r="U15" s="74"/>
    </row>
    <row r="16" spans="1:26">
      <c r="A16" s="73"/>
      <c r="D16" s="93" t="s">
        <v>101</v>
      </c>
      <c r="U16" s="74"/>
    </row>
    <row r="17" spans="1:22" ht="11.25" customHeight="1">
      <c r="A17" s="76"/>
      <c r="B17" s="77"/>
      <c r="C17" s="77"/>
      <c r="D17" s="103"/>
      <c r="E17" s="77"/>
      <c r="F17" s="77"/>
      <c r="G17" s="77"/>
      <c r="H17" s="77"/>
      <c r="I17" s="77"/>
      <c r="J17" s="77"/>
      <c r="K17" s="77"/>
      <c r="L17" s="77"/>
      <c r="M17" s="77"/>
      <c r="N17" s="77"/>
      <c r="O17" s="77"/>
      <c r="P17" s="77"/>
      <c r="Q17" s="77"/>
      <c r="R17" s="77"/>
      <c r="S17" s="77"/>
      <c r="T17" s="77"/>
      <c r="U17" s="78"/>
    </row>
    <row r="18" spans="1:22">
      <c r="A18" s="73"/>
      <c r="B18" s="108" t="str">
        <f>IF('別紙１(事業者情報)'!D18="","入力不要（実施予定の場合は「事業者情報」シートの⑫実施予定事業にて『○』を選択してください。）","")</f>
        <v>入力不要（実施予定の場合は「事業者情報」シートの⑫実施予定事業にて『○』を選択してください。）</v>
      </c>
      <c r="U18" s="74"/>
    </row>
    <row r="19" spans="1:22">
      <c r="A19" s="73"/>
      <c r="B19" t="s">
        <v>148</v>
      </c>
      <c r="U19" s="74"/>
    </row>
    <row r="20" spans="1:22">
      <c r="A20" s="73"/>
      <c r="C20" t="s">
        <v>22</v>
      </c>
      <c r="F20" s="75"/>
      <c r="G20" s="96"/>
      <c r="H20" s="75" t="s">
        <v>24</v>
      </c>
      <c r="I20" s="96"/>
      <c r="J20" s="75" t="s">
        <v>25</v>
      </c>
      <c r="K20" s="96"/>
      <c r="L20" s="75" t="s">
        <v>26</v>
      </c>
      <c r="M20" s="75" t="s">
        <v>27</v>
      </c>
      <c r="N20" s="75"/>
      <c r="O20" s="96"/>
      <c r="P20" s="75" t="s">
        <v>24</v>
      </c>
      <c r="Q20" s="96"/>
      <c r="R20" s="75" t="s">
        <v>25</v>
      </c>
      <c r="S20" s="96"/>
      <c r="T20" s="75" t="s">
        <v>26</v>
      </c>
      <c r="U20" s="74"/>
    </row>
    <row r="21" spans="1:22">
      <c r="A21" s="73"/>
      <c r="C21" t="s">
        <v>29</v>
      </c>
      <c r="U21" s="74"/>
    </row>
    <row r="22" spans="1:22">
      <c r="A22" s="73"/>
      <c r="D22" s="102"/>
      <c r="E22" t="s">
        <v>30</v>
      </c>
      <c r="U22" s="74"/>
    </row>
    <row r="23" spans="1:22">
      <c r="A23" s="73"/>
      <c r="C23" t="s">
        <v>54</v>
      </c>
      <c r="U23" s="74"/>
    </row>
    <row r="24" spans="1:22">
      <c r="A24" s="73"/>
      <c r="D24" s="241" t="s">
        <v>31</v>
      </c>
      <c r="E24" s="241" t="s">
        <v>32</v>
      </c>
      <c r="F24" s="241" t="s">
        <v>33</v>
      </c>
      <c r="G24" s="241"/>
      <c r="H24" s="241"/>
      <c r="I24" s="241"/>
      <c r="J24" s="241"/>
      <c r="K24" s="241"/>
      <c r="L24" s="241"/>
      <c r="M24" s="256" t="s">
        <v>55</v>
      </c>
      <c r="N24" s="258"/>
      <c r="O24" s="258"/>
      <c r="P24" s="258"/>
      <c r="Q24" s="258"/>
      <c r="R24" s="257"/>
      <c r="U24" s="74"/>
    </row>
    <row r="25" spans="1:22">
      <c r="A25" s="73"/>
      <c r="D25" s="241"/>
      <c r="E25" s="241"/>
      <c r="F25" s="241"/>
      <c r="G25" s="241"/>
      <c r="H25" s="241"/>
      <c r="I25" s="241"/>
      <c r="J25" s="241"/>
      <c r="K25" s="241"/>
      <c r="L25" s="241"/>
      <c r="M25" s="241" t="s">
        <v>109</v>
      </c>
      <c r="N25" s="241"/>
      <c r="O25" s="241"/>
      <c r="P25" s="241" t="s">
        <v>110</v>
      </c>
      <c r="Q25" s="241"/>
      <c r="R25" s="241"/>
      <c r="U25" s="74"/>
    </row>
    <row r="26" spans="1:22">
      <c r="A26" s="73"/>
      <c r="D26" s="88">
        <v>1</v>
      </c>
      <c r="E26" s="106"/>
      <c r="F26" s="88" t="s">
        <v>23</v>
      </c>
      <c r="G26" s="102"/>
      <c r="H26" s="88" t="s">
        <v>24</v>
      </c>
      <c r="I26" s="102"/>
      <c r="J26" s="88" t="s">
        <v>25</v>
      </c>
      <c r="K26" s="102"/>
      <c r="L26" s="88" t="s">
        <v>26</v>
      </c>
      <c r="M26" s="259"/>
      <c r="N26" s="259"/>
      <c r="O26" s="88" t="s">
        <v>34</v>
      </c>
      <c r="P26" s="259"/>
      <c r="Q26" s="259"/>
      <c r="R26" s="88" t="s">
        <v>34</v>
      </c>
      <c r="S26" s="90" t="s">
        <v>61</v>
      </c>
      <c r="T26" s="90">
        <f t="shared" ref="T26:T31" si="0">M26+P26</f>
        <v>0</v>
      </c>
      <c r="U26" s="74"/>
      <c r="V26" s="105" t="str">
        <f>IF(T26&gt;30,"1人当たり30回を超過しています。","")</f>
        <v/>
      </c>
    </row>
    <row r="27" spans="1:22">
      <c r="A27" s="73"/>
      <c r="D27" s="88">
        <v>2</v>
      </c>
      <c r="E27" s="106"/>
      <c r="F27" s="88" t="s">
        <v>23</v>
      </c>
      <c r="G27" s="102"/>
      <c r="H27" s="88" t="s">
        <v>24</v>
      </c>
      <c r="I27" s="102"/>
      <c r="J27" s="88" t="s">
        <v>25</v>
      </c>
      <c r="K27" s="102"/>
      <c r="L27" s="88" t="s">
        <v>26</v>
      </c>
      <c r="M27" s="259"/>
      <c r="N27" s="259"/>
      <c r="O27" s="88" t="s">
        <v>34</v>
      </c>
      <c r="P27" s="259"/>
      <c r="Q27" s="259"/>
      <c r="R27" s="88" t="s">
        <v>34</v>
      </c>
      <c r="S27" s="90" t="s">
        <v>60</v>
      </c>
      <c r="T27" s="90">
        <f t="shared" si="0"/>
        <v>0</v>
      </c>
      <c r="U27" s="74"/>
      <c r="V27" s="105" t="str">
        <f t="shared" ref="V27:V31" si="1">IF(T27&gt;30,"1人当たり30回を超過しています。","")</f>
        <v/>
      </c>
    </row>
    <row r="28" spans="1:22">
      <c r="A28" s="73"/>
      <c r="D28" s="88">
        <v>3</v>
      </c>
      <c r="E28" s="106"/>
      <c r="F28" s="88" t="s">
        <v>23</v>
      </c>
      <c r="G28" s="102"/>
      <c r="H28" s="88" t="s">
        <v>24</v>
      </c>
      <c r="I28" s="102"/>
      <c r="J28" s="88" t="s">
        <v>25</v>
      </c>
      <c r="K28" s="102"/>
      <c r="L28" s="88" t="s">
        <v>26</v>
      </c>
      <c r="M28" s="259"/>
      <c r="N28" s="259"/>
      <c r="O28" s="88" t="s">
        <v>34</v>
      </c>
      <c r="P28" s="259"/>
      <c r="Q28" s="259"/>
      <c r="R28" s="88" t="s">
        <v>34</v>
      </c>
      <c r="S28" s="90" t="s">
        <v>60</v>
      </c>
      <c r="T28" s="90">
        <f t="shared" si="0"/>
        <v>0</v>
      </c>
      <c r="U28" s="74"/>
      <c r="V28" s="105" t="str">
        <f t="shared" si="1"/>
        <v/>
      </c>
    </row>
    <row r="29" spans="1:22">
      <c r="A29" s="73"/>
      <c r="D29" s="88">
        <v>4</v>
      </c>
      <c r="E29" s="106"/>
      <c r="F29" s="88" t="s">
        <v>23</v>
      </c>
      <c r="G29" s="102"/>
      <c r="H29" s="88" t="s">
        <v>24</v>
      </c>
      <c r="I29" s="102"/>
      <c r="J29" s="88" t="s">
        <v>25</v>
      </c>
      <c r="K29" s="102"/>
      <c r="L29" s="88" t="s">
        <v>26</v>
      </c>
      <c r="M29" s="259"/>
      <c r="N29" s="259"/>
      <c r="O29" s="88" t="s">
        <v>34</v>
      </c>
      <c r="P29" s="259"/>
      <c r="Q29" s="259"/>
      <c r="R29" s="88" t="s">
        <v>34</v>
      </c>
      <c r="S29" s="90" t="s">
        <v>60</v>
      </c>
      <c r="T29" s="90">
        <f t="shared" si="0"/>
        <v>0</v>
      </c>
      <c r="U29" s="74"/>
      <c r="V29" s="105" t="str">
        <f t="shared" si="1"/>
        <v/>
      </c>
    </row>
    <row r="30" spans="1:22">
      <c r="A30" s="73"/>
      <c r="D30" s="88">
        <v>5</v>
      </c>
      <c r="E30" s="106"/>
      <c r="F30" s="88" t="s">
        <v>23</v>
      </c>
      <c r="G30" s="102"/>
      <c r="H30" s="88" t="s">
        <v>24</v>
      </c>
      <c r="I30" s="102"/>
      <c r="J30" s="88" t="s">
        <v>25</v>
      </c>
      <c r="K30" s="102"/>
      <c r="L30" s="88" t="s">
        <v>26</v>
      </c>
      <c r="M30" s="259"/>
      <c r="N30" s="259"/>
      <c r="O30" s="88" t="s">
        <v>34</v>
      </c>
      <c r="P30" s="259"/>
      <c r="Q30" s="259"/>
      <c r="R30" s="88" t="s">
        <v>34</v>
      </c>
      <c r="S30" s="90" t="s">
        <v>60</v>
      </c>
      <c r="T30" s="90">
        <f t="shared" si="0"/>
        <v>0</v>
      </c>
      <c r="U30" s="74"/>
      <c r="V30" s="105" t="str">
        <f t="shared" si="1"/>
        <v/>
      </c>
    </row>
    <row r="31" spans="1:22" hidden="1">
      <c r="A31" s="73"/>
      <c r="D31" s="88"/>
      <c r="E31" s="97"/>
      <c r="F31" s="88" t="s">
        <v>23</v>
      </c>
      <c r="G31" s="96"/>
      <c r="H31" s="88" t="s">
        <v>24</v>
      </c>
      <c r="I31" s="96"/>
      <c r="J31" s="88" t="s">
        <v>25</v>
      </c>
      <c r="K31" s="96"/>
      <c r="L31" s="88" t="s">
        <v>26</v>
      </c>
      <c r="M31" s="270"/>
      <c r="N31" s="271"/>
      <c r="O31" s="88" t="s">
        <v>34</v>
      </c>
      <c r="P31" s="270"/>
      <c r="Q31" s="271"/>
      <c r="R31" s="88" t="s">
        <v>34</v>
      </c>
      <c r="S31" s="90" t="s">
        <v>60</v>
      </c>
      <c r="T31" s="90">
        <f t="shared" si="0"/>
        <v>0</v>
      </c>
      <c r="U31" s="74"/>
      <c r="V31" s="105" t="str">
        <f t="shared" si="1"/>
        <v/>
      </c>
    </row>
    <row r="32" spans="1:22">
      <c r="A32" s="73"/>
      <c r="D32" s="241" t="s">
        <v>56</v>
      </c>
      <c r="E32" s="241"/>
      <c r="F32" s="241"/>
      <c r="G32" s="241"/>
      <c r="H32" s="241"/>
      <c r="I32" s="241"/>
      <c r="J32" s="241"/>
      <c r="K32" s="241"/>
      <c r="L32" s="241"/>
      <c r="M32" s="242">
        <f>SUM(M26:N31)</f>
        <v>0</v>
      </c>
      <c r="N32" s="242"/>
      <c r="O32" s="88" t="s">
        <v>34</v>
      </c>
      <c r="P32" s="243">
        <f>SUM(P26:Q31)</f>
        <v>0</v>
      </c>
      <c r="Q32" s="243"/>
      <c r="R32" s="88" t="s">
        <v>34</v>
      </c>
      <c r="U32" s="74"/>
      <c r="V32" s="105"/>
    </row>
    <row r="33" spans="1:22">
      <c r="A33" s="73"/>
      <c r="D33" s="93" t="s">
        <v>108</v>
      </c>
      <c r="E33" s="75"/>
      <c r="F33" s="75"/>
      <c r="G33" s="75"/>
      <c r="H33" s="75"/>
      <c r="I33" s="75"/>
      <c r="J33" s="75"/>
      <c r="K33" s="75"/>
      <c r="L33" s="75"/>
      <c r="M33" s="90"/>
      <c r="N33" s="90"/>
      <c r="O33" s="75"/>
      <c r="R33" s="75"/>
      <c r="U33" s="74"/>
    </row>
    <row r="34" spans="1:22" ht="11.25" customHeight="1" thickBot="1">
      <c r="A34" s="79"/>
      <c r="B34" s="80"/>
      <c r="C34" s="80"/>
      <c r="D34" s="80"/>
      <c r="E34" s="80"/>
      <c r="F34" s="80"/>
      <c r="G34" s="80"/>
      <c r="H34" s="80"/>
      <c r="I34" s="80"/>
      <c r="J34" s="80"/>
      <c r="K34" s="80"/>
      <c r="L34" s="80"/>
      <c r="M34" s="80"/>
      <c r="N34" s="80"/>
      <c r="O34" s="80"/>
      <c r="P34" s="80"/>
      <c r="Q34" s="80"/>
      <c r="R34" s="80"/>
      <c r="S34" s="80"/>
      <c r="T34" s="80"/>
      <c r="U34" s="81"/>
    </row>
    <row r="35" spans="1:22">
      <c r="A35" s="70" t="s">
        <v>35</v>
      </c>
      <c r="B35" s="71"/>
      <c r="C35" s="71"/>
      <c r="D35" s="71"/>
      <c r="E35" s="71"/>
      <c r="F35" s="71"/>
      <c r="G35" s="71"/>
      <c r="H35" s="71"/>
      <c r="I35" s="71"/>
      <c r="J35" s="71"/>
      <c r="K35" s="71"/>
      <c r="L35" s="71"/>
      <c r="M35" s="71"/>
      <c r="N35" s="71"/>
      <c r="O35" s="71"/>
      <c r="P35" s="71"/>
      <c r="Q35" s="71"/>
      <c r="R35" s="71"/>
      <c r="S35" s="71"/>
      <c r="T35" s="71"/>
      <c r="U35" s="72"/>
    </row>
    <row r="36" spans="1:22">
      <c r="A36" s="73"/>
      <c r="B36" s="108" t="str">
        <f>IF('別紙１(事業者情報)'!D20="","入力不要（実施予定の場合は「事業者情報」シートの⑫実施予定事業にて『○』を選択してください。）","")</f>
        <v>入力不要（実施予定の場合は「事業者情報」シートの⑫実施予定事業にて『○』を選択してください。）</v>
      </c>
      <c r="U36" s="74"/>
    </row>
    <row r="37" spans="1:22">
      <c r="A37" s="73"/>
      <c r="B37" t="s">
        <v>123</v>
      </c>
      <c r="U37" s="74"/>
    </row>
    <row r="38" spans="1:22">
      <c r="A38" s="73"/>
      <c r="C38" t="s">
        <v>131</v>
      </c>
      <c r="F38" s="75"/>
      <c r="G38" s="96"/>
      <c r="H38" s="75" t="s">
        <v>24</v>
      </c>
      <c r="I38" s="96"/>
      <c r="J38" s="75" t="s">
        <v>25</v>
      </c>
      <c r="K38" s="96"/>
      <c r="L38" s="75" t="s">
        <v>26</v>
      </c>
      <c r="M38" s="75" t="s">
        <v>27</v>
      </c>
      <c r="N38" s="75"/>
      <c r="O38" s="96"/>
      <c r="P38" s="75" t="s">
        <v>24</v>
      </c>
      <c r="Q38" s="96"/>
      <c r="R38" s="75" t="s">
        <v>25</v>
      </c>
      <c r="S38" s="96"/>
      <c r="T38" s="75" t="s">
        <v>26</v>
      </c>
      <c r="U38" s="74"/>
    </row>
    <row r="39" spans="1:22" s="159" customFormat="1" ht="6" customHeight="1">
      <c r="A39" s="158"/>
      <c r="F39" s="160"/>
      <c r="G39" s="161"/>
      <c r="H39" s="160"/>
      <c r="I39" s="161"/>
      <c r="J39" s="160"/>
      <c r="K39" s="161"/>
      <c r="L39" s="160"/>
      <c r="M39" s="160"/>
      <c r="N39" s="160"/>
      <c r="O39" s="161"/>
      <c r="P39" s="160"/>
      <c r="Q39" s="161"/>
      <c r="R39" s="160"/>
      <c r="S39" s="161"/>
      <c r="T39" s="160"/>
      <c r="U39" s="162"/>
    </row>
    <row r="40" spans="1:22">
      <c r="A40" s="73"/>
      <c r="C40" t="s">
        <v>132</v>
      </c>
      <c r="G40" s="253"/>
      <c r="H40" s="254"/>
      <c r="I40" s="254"/>
      <c r="J40" s="254"/>
      <c r="K40" s="254"/>
      <c r="L40" s="254"/>
      <c r="M40" s="254"/>
      <c r="N40" s="254"/>
      <c r="O40" s="254"/>
      <c r="P40" s="254"/>
      <c r="Q40" s="254"/>
      <c r="R40" s="254"/>
      <c r="S40" s="254"/>
      <c r="T40" s="255"/>
      <c r="U40" s="74"/>
    </row>
    <row r="41" spans="1:22">
      <c r="A41" s="73"/>
      <c r="D41" t="s">
        <v>125</v>
      </c>
      <c r="G41" s="253"/>
      <c r="H41" s="254"/>
      <c r="I41" s="254"/>
      <c r="J41" s="254"/>
      <c r="K41" s="254"/>
      <c r="L41" s="254"/>
      <c r="M41" s="254"/>
      <c r="N41" s="254"/>
      <c r="O41" s="254"/>
      <c r="P41" s="254"/>
      <c r="Q41" s="254"/>
      <c r="R41" s="254"/>
      <c r="S41" s="254"/>
      <c r="T41" s="255"/>
      <c r="U41" s="74"/>
    </row>
    <row r="42" spans="1:22">
      <c r="A42" s="73"/>
      <c r="C42" t="s">
        <v>124</v>
      </c>
      <c r="U42" s="74"/>
    </row>
    <row r="43" spans="1:22" ht="36" customHeight="1">
      <c r="A43" s="73"/>
      <c r="D43" s="256" t="s">
        <v>133</v>
      </c>
      <c r="E43" s="257"/>
      <c r="F43" s="256" t="s">
        <v>134</v>
      </c>
      <c r="G43" s="258"/>
      <c r="H43" s="258"/>
      <c r="I43" s="258"/>
      <c r="J43" s="258"/>
      <c r="K43" s="258"/>
      <c r="L43" s="258"/>
      <c r="M43" s="247" t="s">
        <v>135</v>
      </c>
      <c r="N43" s="248"/>
      <c r="O43" s="248"/>
      <c r="P43" s="248"/>
      <c r="Q43" s="248"/>
      <c r="R43" s="248"/>
      <c r="S43" s="248"/>
      <c r="T43" s="249"/>
      <c r="U43" s="74"/>
      <c r="V43" s="73"/>
    </row>
    <row r="44" spans="1:22" ht="55.5" customHeight="1">
      <c r="A44" s="73"/>
      <c r="D44" s="244"/>
      <c r="E44" s="245"/>
      <c r="F44" s="244"/>
      <c r="G44" s="246"/>
      <c r="H44" s="246"/>
      <c r="I44" s="246"/>
      <c r="J44" s="246"/>
      <c r="K44" s="246"/>
      <c r="L44" s="246"/>
      <c r="M44" s="250"/>
      <c r="N44" s="251"/>
      <c r="O44" s="251"/>
      <c r="P44" s="251"/>
      <c r="Q44" s="251"/>
      <c r="R44" s="251"/>
      <c r="S44" s="251"/>
      <c r="T44" s="252"/>
      <c r="U44" s="74"/>
      <c r="V44" s="73"/>
    </row>
    <row r="45" spans="1:22">
      <c r="A45" s="73"/>
      <c r="D45" s="93" t="s">
        <v>147</v>
      </c>
      <c r="F45" s="75"/>
      <c r="G45" s="75"/>
      <c r="H45" s="75"/>
      <c r="I45" s="75"/>
      <c r="J45" s="75"/>
      <c r="K45" s="75"/>
      <c r="L45" s="75"/>
      <c r="U45" s="74"/>
    </row>
    <row r="46" spans="1:22" ht="11.25" customHeight="1">
      <c r="A46" s="76"/>
      <c r="B46" s="77"/>
      <c r="C46" s="77"/>
      <c r="D46" s="77"/>
      <c r="E46" s="77"/>
      <c r="F46" s="82"/>
      <c r="G46" s="82"/>
      <c r="H46" s="82"/>
      <c r="I46" s="82"/>
      <c r="J46" s="82"/>
      <c r="K46" s="82"/>
      <c r="L46" s="82"/>
      <c r="M46" s="77"/>
      <c r="N46" s="77"/>
      <c r="O46" s="77"/>
      <c r="P46" s="77"/>
      <c r="Q46" s="77"/>
      <c r="R46" s="77"/>
      <c r="S46" s="77"/>
      <c r="T46" s="77"/>
      <c r="U46" s="78"/>
    </row>
    <row r="47" spans="1:22" ht="18.75" customHeight="1">
      <c r="A47" s="73"/>
      <c r="B47" s="108" t="str">
        <f>IF('別紙１(事業者情報)'!D21="","入力不要（実施予定の場合は「事業者情報」シートの⑫実施予定事業にて『○』を選択してください。）","")</f>
        <v>入力不要（実施予定の場合は「事業者情報」シートの⑫実施予定事業にて『○』を選択してください。）</v>
      </c>
      <c r="F47" s="75"/>
      <c r="G47" s="75"/>
      <c r="H47" s="75"/>
      <c r="I47" s="75"/>
      <c r="J47" s="75"/>
      <c r="K47" s="75"/>
      <c r="L47" s="75"/>
      <c r="U47" s="74"/>
    </row>
    <row r="48" spans="1:22">
      <c r="A48" s="73"/>
      <c r="B48" t="s">
        <v>103</v>
      </c>
      <c r="U48" s="74"/>
    </row>
    <row r="49" spans="1:21">
      <c r="A49" s="73"/>
      <c r="C49" t="s">
        <v>22</v>
      </c>
      <c r="F49" s="75"/>
      <c r="G49" s="96"/>
      <c r="H49" s="75" t="s">
        <v>24</v>
      </c>
      <c r="I49" s="96"/>
      <c r="J49" s="75" t="s">
        <v>25</v>
      </c>
      <c r="K49" s="96"/>
      <c r="L49" s="75" t="s">
        <v>26</v>
      </c>
      <c r="M49" s="75" t="s">
        <v>27</v>
      </c>
      <c r="N49" s="75"/>
      <c r="O49" s="96"/>
      <c r="P49" s="75" t="s">
        <v>24</v>
      </c>
      <c r="Q49" s="96"/>
      <c r="R49" s="75" t="s">
        <v>25</v>
      </c>
      <c r="S49" s="96"/>
      <c r="T49" s="75" t="s">
        <v>26</v>
      </c>
      <c r="U49" s="74"/>
    </row>
    <row r="50" spans="1:21">
      <c r="A50" s="73"/>
      <c r="C50" t="s">
        <v>36</v>
      </c>
      <c r="U50" s="74"/>
    </row>
    <row r="51" spans="1:21">
      <c r="A51" s="73"/>
      <c r="C51" s="96"/>
      <c r="D51" t="s">
        <v>64</v>
      </c>
      <c r="U51" s="74"/>
    </row>
    <row r="52" spans="1:21">
      <c r="A52" s="73"/>
      <c r="C52" s="96"/>
      <c r="D52" t="s">
        <v>65</v>
      </c>
      <c r="U52" s="74"/>
    </row>
    <row r="53" spans="1:21">
      <c r="A53" s="73"/>
      <c r="C53" s="96"/>
      <c r="D53" t="s">
        <v>66</v>
      </c>
      <c r="U53" s="74"/>
    </row>
    <row r="54" spans="1:21">
      <c r="A54" s="73"/>
      <c r="D54" s="260"/>
      <c r="E54" s="261"/>
      <c r="F54" s="261"/>
      <c r="G54" s="261"/>
      <c r="H54" s="261"/>
      <c r="I54" s="261"/>
      <c r="J54" s="261"/>
      <c r="K54" s="261"/>
      <c r="L54" s="261"/>
      <c r="M54" s="261"/>
      <c r="N54" s="261"/>
      <c r="O54" s="261"/>
      <c r="P54" s="261"/>
      <c r="Q54" s="261"/>
      <c r="R54" s="261"/>
      <c r="S54" s="261"/>
      <c r="T54" s="262"/>
      <c r="U54" s="74"/>
    </row>
    <row r="55" spans="1:21">
      <c r="A55" s="73"/>
      <c r="D55" s="263"/>
      <c r="E55" s="264"/>
      <c r="F55" s="264"/>
      <c r="G55" s="264"/>
      <c r="H55" s="264"/>
      <c r="I55" s="264"/>
      <c r="J55" s="264"/>
      <c r="K55" s="264"/>
      <c r="L55" s="264"/>
      <c r="M55" s="264"/>
      <c r="N55" s="264"/>
      <c r="O55" s="264"/>
      <c r="P55" s="264"/>
      <c r="Q55" s="264"/>
      <c r="R55" s="264"/>
      <c r="S55" s="264"/>
      <c r="T55" s="265"/>
      <c r="U55" s="74"/>
    </row>
    <row r="56" spans="1:21">
      <c r="A56" s="73"/>
      <c r="D56" s="266"/>
      <c r="E56" s="267"/>
      <c r="F56" s="267"/>
      <c r="G56" s="267"/>
      <c r="H56" s="267"/>
      <c r="I56" s="267"/>
      <c r="J56" s="267"/>
      <c r="K56" s="267"/>
      <c r="L56" s="267"/>
      <c r="M56" s="267"/>
      <c r="N56" s="267"/>
      <c r="O56" s="267"/>
      <c r="P56" s="267"/>
      <c r="Q56" s="267"/>
      <c r="R56" s="267"/>
      <c r="S56" s="267"/>
      <c r="T56" s="268"/>
      <c r="U56" s="74"/>
    </row>
    <row r="57" spans="1:21">
      <c r="A57" s="73"/>
      <c r="D57" s="93" t="s">
        <v>147</v>
      </c>
      <c r="U57" s="74"/>
    </row>
    <row r="58" spans="1:21" ht="11.25" customHeight="1" thickBot="1">
      <c r="A58" s="79"/>
      <c r="B58" s="80"/>
      <c r="C58" s="80"/>
      <c r="D58" s="80"/>
      <c r="E58" s="80"/>
      <c r="F58" s="80"/>
      <c r="G58" s="80"/>
      <c r="H58" s="80"/>
      <c r="I58" s="80"/>
      <c r="J58" s="80"/>
      <c r="K58" s="80"/>
      <c r="L58" s="80"/>
      <c r="M58" s="80"/>
      <c r="N58" s="80"/>
      <c r="O58" s="80"/>
      <c r="P58" s="80"/>
      <c r="Q58" s="80"/>
      <c r="R58" s="80"/>
      <c r="S58" s="80"/>
      <c r="T58" s="80"/>
      <c r="U58" s="81"/>
    </row>
    <row r="59" spans="1:21">
      <c r="B59" s="141"/>
    </row>
    <row r="60" spans="1:21">
      <c r="B60" s="141"/>
    </row>
  </sheetData>
  <mergeCells count="39">
    <mergeCell ref="D54:T56"/>
    <mergeCell ref="L1:U1"/>
    <mergeCell ref="P31:Q31"/>
    <mergeCell ref="M31:N31"/>
    <mergeCell ref="D13:T15"/>
    <mergeCell ref="M24:R24"/>
    <mergeCell ref="H6:M6"/>
    <mergeCell ref="N6:T6"/>
    <mergeCell ref="A2:U2"/>
    <mergeCell ref="H4:M4"/>
    <mergeCell ref="N4:T4"/>
    <mergeCell ref="H5:M5"/>
    <mergeCell ref="N5:T5"/>
    <mergeCell ref="D24:D25"/>
    <mergeCell ref="E24:E25"/>
    <mergeCell ref="F24:L25"/>
    <mergeCell ref="M25:O25"/>
    <mergeCell ref="P25:R25"/>
    <mergeCell ref="M26:N26"/>
    <mergeCell ref="P26:Q26"/>
    <mergeCell ref="M27:N27"/>
    <mergeCell ref="P27:Q27"/>
    <mergeCell ref="M28:N28"/>
    <mergeCell ref="P28:Q28"/>
    <mergeCell ref="M29:N29"/>
    <mergeCell ref="P29:Q29"/>
    <mergeCell ref="M30:N30"/>
    <mergeCell ref="P30:Q30"/>
    <mergeCell ref="D32:L32"/>
    <mergeCell ref="M32:N32"/>
    <mergeCell ref="P32:Q32"/>
    <mergeCell ref="D44:E44"/>
    <mergeCell ref="F44:L44"/>
    <mergeCell ref="M43:T43"/>
    <mergeCell ref="M44:T44"/>
    <mergeCell ref="G41:T41"/>
    <mergeCell ref="G40:T40"/>
    <mergeCell ref="D43:E43"/>
    <mergeCell ref="F43:L43"/>
  </mergeCells>
  <phoneticPr fontId="3"/>
  <dataValidations count="2">
    <dataValidation type="list" allowBlank="1" showInputMessage="1" showErrorMessage="1" sqref="C51:C53" xr:uid="{00000000-0002-0000-0200-000000000000}">
      <formula1>$Z$2</formula1>
    </dataValidation>
    <dataValidation type="list" allowBlank="1" showInputMessage="1" showErrorMessage="1" sqref="N6:T6" xr:uid="{00000000-0002-0000-0200-000001000000}">
      <formula1>$Z$4:$Z$6</formula1>
    </dataValidation>
  </dataValidations>
  <pageMargins left="0.7" right="0.7" top="0.75" bottom="0.75" header="0.3" footer="0.3"/>
  <pageSetup paperSize="9" scale="98" fitToHeight="0" orientation="portrait" r:id="rId1"/>
  <rowBreaks count="1" manualBreakCount="1">
    <brk id="34" max="2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1" id="{83212D80-CF47-494D-BBA2-C74065B09F1D}">
            <xm:f>'別紙１(事業者情報)'!$D$17=""</xm:f>
            <x14:dxf>
              <fill>
                <patternFill>
                  <bgColor theme="0" tint="-0.24994659260841701"/>
                </patternFill>
              </fill>
            </x14:dxf>
          </x14:cfRule>
          <xm:sqref>A9:U17</xm:sqref>
        </x14:conditionalFormatting>
        <x14:conditionalFormatting xmlns:xm="http://schemas.microsoft.com/office/excel/2006/main">
          <x14:cfRule type="expression" priority="9" id="{F9827B50-2192-4151-9A02-71D3BC6AFCFE}">
            <xm:f>'別紙１(事業者情報)'!$D$18=""</xm:f>
            <x14:dxf>
              <fill>
                <patternFill>
                  <bgColor theme="0" tint="-0.24994659260841701"/>
                </patternFill>
              </fill>
            </x14:dxf>
          </x14:cfRule>
          <xm:sqref>A18:U34</xm:sqref>
        </x14:conditionalFormatting>
        <x14:conditionalFormatting xmlns:xm="http://schemas.microsoft.com/office/excel/2006/main">
          <x14:cfRule type="expression" priority="7" id="{E7376B30-4161-4573-BDF3-0AEB9848D638}">
            <xm:f>'別紙１(事業者情報)'!$D$20=""</xm:f>
            <x14:dxf>
              <fill>
                <patternFill>
                  <bgColor theme="0" tint="-0.24994659260841701"/>
                </patternFill>
              </fill>
            </x14:dxf>
          </x14:cfRule>
          <xm:sqref>A36:U39 A40:G41 U40:U41 A42:U42 A43:D44 F43:F44 M43:M44 U43:U44 A45:U46</xm:sqref>
        </x14:conditionalFormatting>
        <x14:conditionalFormatting xmlns:xm="http://schemas.microsoft.com/office/excel/2006/main">
          <x14:cfRule type="expression" priority="5" id="{89C25D59-3952-46B4-B46E-ECCAD0ADA82C}">
            <xm:f>'別紙１(事業者情報)'!$D$21=""</xm:f>
            <x14:dxf>
              <fill>
                <patternFill>
                  <bgColor theme="0" tint="-0.24994659260841701"/>
                </patternFill>
              </fill>
            </x14:dxf>
          </x14:cfRule>
          <xm:sqref>A47:U56 A57:C57 E57:U57 A58:U58</xm:sqref>
        </x14:conditionalFormatting>
        <x14:conditionalFormatting xmlns:xm="http://schemas.microsoft.com/office/excel/2006/main">
          <x14:cfRule type="expression" priority="1" id="{1B90308A-DFDD-4196-93BC-926EF0F0BBA5}">
            <xm:f>'別紙１(事業者情報)'!$D$20=""</xm:f>
            <x14:dxf>
              <fill>
                <patternFill>
                  <bgColor theme="0" tint="-0.24994659260841701"/>
                </patternFill>
              </fill>
            </x14:dxf>
          </x14:cfRule>
          <xm:sqref>D57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59"/>
  <sheetViews>
    <sheetView showGridLines="0" showZeros="0" view="pageBreakPreview" topLeftCell="A2" zoomScaleSheetLayoutView="100" workbookViewId="0">
      <selection activeCell="A2" sqref="A2:I2"/>
    </sheetView>
  </sheetViews>
  <sheetFormatPr defaultColWidth="9" defaultRowHeight="13"/>
  <cols>
    <col min="1" max="1" width="13.08203125" style="1" customWidth="1"/>
    <col min="2" max="8" width="13.83203125" style="1" customWidth="1"/>
    <col min="9" max="9" width="4" style="1" customWidth="1"/>
    <col min="10" max="10" width="13.83203125" style="1" customWidth="1"/>
    <col min="11" max="11" width="9" style="1" bestFit="1" customWidth="1"/>
    <col min="12" max="16384" width="9" style="1"/>
  </cols>
  <sheetData>
    <row r="1" spans="1:13" ht="19.5" customHeight="1">
      <c r="A1" s="164" t="s">
        <v>129</v>
      </c>
      <c r="D1" s="104"/>
      <c r="E1" s="104"/>
      <c r="F1" s="280" t="s">
        <v>99</v>
      </c>
      <c r="G1" s="280"/>
      <c r="H1" s="280"/>
      <c r="I1" s="280"/>
    </row>
    <row r="2" spans="1:13" ht="26.25" customHeight="1">
      <c r="A2" s="282" t="s">
        <v>156</v>
      </c>
      <c r="B2" s="282"/>
      <c r="C2" s="282"/>
      <c r="D2" s="282"/>
      <c r="E2" s="282"/>
      <c r="F2" s="282"/>
      <c r="G2" s="282"/>
      <c r="H2" s="282"/>
      <c r="I2" s="282"/>
      <c r="J2" s="2"/>
    </row>
    <row r="3" spans="1:13" ht="26.25" customHeight="1">
      <c r="A3" s="111"/>
      <c r="B3" s="111"/>
      <c r="C3" s="111"/>
      <c r="D3" s="111"/>
      <c r="E3" s="111"/>
      <c r="F3" s="111"/>
      <c r="G3" s="111"/>
      <c r="H3" s="111"/>
      <c r="I3" s="111"/>
      <c r="J3" s="2"/>
    </row>
    <row r="4" spans="1:13" ht="22.5" customHeight="1">
      <c r="A4" s="3" t="s">
        <v>15</v>
      </c>
      <c r="B4" s="286" t="str">
        <f>'別紙１(事業者情報)'!D5&amp;""</f>
        <v/>
      </c>
      <c r="C4" s="286"/>
      <c r="D4" s="286"/>
      <c r="E4" s="3" t="s">
        <v>16</v>
      </c>
      <c r="F4" s="286" t="str">
        <f>'別紙１(事業者情報)'!D12&amp;""</f>
        <v/>
      </c>
      <c r="G4" s="286"/>
      <c r="H4" s="286"/>
      <c r="I4" s="4"/>
    </row>
    <row r="5" spans="1:13" ht="4.5" customHeight="1">
      <c r="A5" s="5"/>
      <c r="B5" s="5"/>
      <c r="C5" s="5"/>
      <c r="D5" s="5"/>
      <c r="I5" s="6"/>
    </row>
    <row r="6" spans="1:13" ht="3" customHeight="1" thickBot="1">
      <c r="A6" s="5"/>
      <c r="B6" s="5"/>
      <c r="C6" s="5"/>
      <c r="D6" s="5"/>
      <c r="E6" s="7"/>
      <c r="F6" s="8"/>
      <c r="G6" s="8"/>
      <c r="H6" s="8"/>
      <c r="I6" s="3"/>
    </row>
    <row r="7" spans="1:13" ht="22.5" customHeight="1">
      <c r="A7" s="9" t="s">
        <v>6</v>
      </c>
      <c r="B7" s="10"/>
      <c r="C7" s="10"/>
      <c r="D7" s="10"/>
      <c r="E7" s="11"/>
      <c r="F7" s="11"/>
      <c r="G7" s="12"/>
      <c r="H7" s="87" t="s">
        <v>52</v>
      </c>
      <c r="I7" s="13"/>
      <c r="J7" s="4"/>
    </row>
    <row r="8" spans="1:13" ht="17.25" customHeight="1">
      <c r="A8" s="14" t="s">
        <v>7</v>
      </c>
      <c r="B8" s="15"/>
      <c r="C8" s="15"/>
      <c r="D8" s="15"/>
      <c r="E8" s="16"/>
      <c r="F8" s="16"/>
      <c r="G8" s="17"/>
      <c r="H8" s="17"/>
      <c r="I8" s="18"/>
      <c r="J8" s="4"/>
    </row>
    <row r="9" spans="1:13" ht="6" customHeight="1">
      <c r="A9" s="19"/>
      <c r="B9" s="20"/>
      <c r="C9" s="20"/>
      <c r="D9" s="21"/>
      <c r="E9" s="148"/>
      <c r="F9" s="66"/>
      <c r="G9" s="22"/>
      <c r="H9" s="23"/>
      <c r="I9" s="18"/>
    </row>
    <row r="10" spans="1:13" s="28" customFormat="1" ht="36">
      <c r="A10" s="24"/>
      <c r="B10" s="25" t="s">
        <v>0</v>
      </c>
      <c r="C10" s="25" t="s">
        <v>1</v>
      </c>
      <c r="D10" s="26" t="s">
        <v>13</v>
      </c>
      <c r="E10" s="149" t="s">
        <v>111</v>
      </c>
      <c r="F10" s="67" t="s">
        <v>100</v>
      </c>
      <c r="G10" s="26" t="s">
        <v>113</v>
      </c>
      <c r="H10" s="26" t="s">
        <v>17</v>
      </c>
      <c r="I10" s="27"/>
      <c r="K10" s="29"/>
      <c r="L10" s="29"/>
      <c r="M10" s="29"/>
    </row>
    <row r="11" spans="1:13" s="28" customFormat="1" ht="20.149999999999999" customHeight="1">
      <c r="A11" s="30"/>
      <c r="B11" s="31" t="s">
        <v>2</v>
      </c>
      <c r="C11" s="31" t="s">
        <v>3</v>
      </c>
      <c r="D11" s="32" t="s">
        <v>4</v>
      </c>
      <c r="E11" s="150" t="s">
        <v>5</v>
      </c>
      <c r="F11" s="68" t="s">
        <v>8</v>
      </c>
      <c r="G11" s="32" t="s">
        <v>18</v>
      </c>
      <c r="H11" s="32" t="s">
        <v>19</v>
      </c>
      <c r="I11" s="27"/>
      <c r="K11" s="29"/>
      <c r="L11" s="29"/>
      <c r="M11" s="29"/>
    </row>
    <row r="12" spans="1:13" s="28" customFormat="1" ht="22.5" customHeight="1">
      <c r="A12" s="118" t="str">
        <f>IF('別紙１(事業者情報)'!D17="","入力不要","")</f>
        <v>入力不要</v>
      </c>
      <c r="B12" s="101"/>
      <c r="C12" s="101">
        <v>0</v>
      </c>
      <c r="D12" s="98">
        <f>B12-C12</f>
        <v>0</v>
      </c>
      <c r="E12" s="101"/>
      <c r="F12" s="99">
        <v>100000</v>
      </c>
      <c r="G12" s="98">
        <f>MIN(D12,E12,F12)</f>
        <v>0</v>
      </c>
      <c r="H12" s="98">
        <f>ROUNDDOWN(G12,-3)</f>
        <v>0</v>
      </c>
      <c r="I12" s="27"/>
      <c r="K12" s="29"/>
      <c r="L12" s="29"/>
      <c r="M12" s="29"/>
    </row>
    <row r="13" spans="1:13" s="39" customFormat="1" ht="17.25" customHeight="1">
      <c r="A13" s="35" t="s">
        <v>143</v>
      </c>
      <c r="B13" s="37"/>
      <c r="C13" s="37"/>
      <c r="D13" s="37"/>
      <c r="E13" s="37"/>
      <c r="F13" s="37"/>
      <c r="G13" s="37"/>
      <c r="H13" s="37"/>
      <c r="I13" s="38"/>
      <c r="J13" s="37"/>
    </row>
    <row r="14" spans="1:13" ht="6" customHeight="1">
      <c r="A14" s="19"/>
      <c r="B14" s="91"/>
      <c r="C14" s="20"/>
      <c r="D14" s="21"/>
      <c r="E14" s="148"/>
      <c r="F14" s="66"/>
      <c r="G14" s="22"/>
      <c r="H14" s="23"/>
      <c r="I14" s="18"/>
    </row>
    <row r="15" spans="1:13" s="28" customFormat="1" ht="36">
      <c r="A15" s="24"/>
      <c r="B15" s="67" t="s">
        <v>0</v>
      </c>
      <c r="C15" s="25" t="s">
        <v>1</v>
      </c>
      <c r="D15" s="26" t="s">
        <v>13</v>
      </c>
      <c r="E15" s="149" t="s">
        <v>111</v>
      </c>
      <c r="F15" s="67" t="s">
        <v>100</v>
      </c>
      <c r="G15" s="26" t="s">
        <v>113</v>
      </c>
      <c r="H15" s="26" t="s">
        <v>17</v>
      </c>
      <c r="I15" s="27"/>
      <c r="K15" s="29"/>
      <c r="L15" s="29"/>
      <c r="M15" s="29"/>
    </row>
    <row r="16" spans="1:13" s="28" customFormat="1" ht="20.149999999999999" customHeight="1">
      <c r="A16" s="30"/>
      <c r="B16" s="92" t="s">
        <v>2</v>
      </c>
      <c r="C16" s="31" t="s">
        <v>3</v>
      </c>
      <c r="D16" s="32" t="s">
        <v>4</v>
      </c>
      <c r="E16" s="150" t="s">
        <v>5</v>
      </c>
      <c r="F16" s="68" t="s">
        <v>8</v>
      </c>
      <c r="G16" s="32" t="s">
        <v>18</v>
      </c>
      <c r="H16" s="32" t="s">
        <v>19</v>
      </c>
      <c r="I16" s="27"/>
      <c r="K16" s="29"/>
      <c r="L16" s="29"/>
      <c r="M16" s="29"/>
    </row>
    <row r="17" spans="1:13" s="28" customFormat="1" ht="22.5" customHeight="1">
      <c r="A17" s="118" t="str">
        <f>IF('別紙１(事業者情報)'!D18="","入力不要","")</f>
        <v>入力不要</v>
      </c>
      <c r="B17" s="69">
        <f>IF('別紙２(事業計画書)'!N6="該当しない",'別紙２(事業計画書)'!M32*2500+'別紙２(事業計画書)'!P32*4000,IF('別紙２(事業計画書)'!N6="該当する",'別紙２(事業計画書)'!M32*3500+'別紙２(事業計画書)'!P32*5000,0))</f>
        <v>0</v>
      </c>
      <c r="C17" s="100">
        <v>0</v>
      </c>
      <c r="D17" s="34">
        <f>B17-C17</f>
        <v>0</v>
      </c>
      <c r="E17" s="100"/>
      <c r="F17" s="69">
        <f>IF('別紙２(事業計画書)'!N6="該当しない",'別紙２(事業計画書)'!M32*2500+'別紙２(事業計画書)'!P32*4000,IF('別紙２(事業計画書)'!N6="該当する",'別紙２(事業計画書)'!M32*3500+'別紙２(事業計画書)'!P32*5000,0))</f>
        <v>0</v>
      </c>
      <c r="G17" s="34">
        <f>MIN(D17,E17,F17)</f>
        <v>0</v>
      </c>
      <c r="H17" s="34">
        <f>ROUNDDOWN(G17,-3)</f>
        <v>0</v>
      </c>
      <c r="I17" s="27"/>
      <c r="K17" s="29"/>
      <c r="L17" s="29"/>
      <c r="M17" s="29"/>
    </row>
    <row r="18" spans="1:13" s="28" customFormat="1" ht="6.75" customHeight="1">
      <c r="A18" s="33"/>
      <c r="B18" s="40"/>
      <c r="C18" s="36"/>
      <c r="D18" s="36"/>
      <c r="E18" s="36"/>
      <c r="F18" s="36"/>
      <c r="G18" s="36"/>
      <c r="H18" s="36"/>
      <c r="I18" s="41"/>
      <c r="K18" s="29"/>
      <c r="L18" s="29"/>
      <c r="M18" s="29"/>
    </row>
    <row r="19" spans="1:13" s="28" customFormat="1" ht="22.5" customHeight="1">
      <c r="A19" s="119" t="s">
        <v>11</v>
      </c>
      <c r="B19" s="107">
        <f>H12+H17</f>
        <v>0</v>
      </c>
      <c r="C19" s="120" t="s">
        <v>14</v>
      </c>
      <c r="D19" s="36"/>
      <c r="E19" s="36"/>
      <c r="F19" s="36"/>
      <c r="G19" s="36"/>
      <c r="H19" s="36"/>
      <c r="I19" s="27"/>
      <c r="J19" s="42"/>
      <c r="K19" s="29"/>
      <c r="L19" s="29"/>
      <c r="M19" s="29"/>
    </row>
    <row r="20" spans="1:13" s="39" customFormat="1" ht="7.5" customHeight="1" thickBot="1">
      <c r="A20" s="43"/>
      <c r="B20" s="44"/>
      <c r="C20" s="44"/>
      <c r="D20" s="44"/>
      <c r="E20" s="44"/>
      <c r="F20" s="44"/>
      <c r="G20" s="44"/>
      <c r="H20" s="44"/>
      <c r="I20" s="45"/>
      <c r="J20" s="46"/>
    </row>
    <row r="21" spans="1:13" s="39" customFormat="1" ht="22.5" customHeight="1">
      <c r="A21" s="47" t="s">
        <v>9</v>
      </c>
      <c r="B21" s="48"/>
      <c r="C21" s="48"/>
      <c r="D21" s="48"/>
      <c r="E21" s="48"/>
      <c r="F21" s="48"/>
      <c r="G21" s="48"/>
      <c r="H21" s="87" t="s">
        <v>52</v>
      </c>
      <c r="I21" s="49"/>
      <c r="J21" s="46"/>
    </row>
    <row r="22" spans="1:13" s="53" customFormat="1" ht="17.25" customHeight="1">
      <c r="A22" s="14" t="s">
        <v>126</v>
      </c>
      <c r="B22" s="50"/>
      <c r="C22" s="51"/>
      <c r="D22" s="51"/>
      <c r="E22" s="51"/>
      <c r="F22" s="51"/>
      <c r="G22" s="51"/>
      <c r="H22" s="51"/>
      <c r="I22" s="52"/>
      <c r="K22" s="29"/>
      <c r="L22" s="29"/>
      <c r="M22" s="29"/>
    </row>
    <row r="23" spans="1:13" ht="6" customHeight="1">
      <c r="A23" s="19"/>
      <c r="B23" s="20"/>
      <c r="C23" s="20"/>
      <c r="D23" s="21"/>
      <c r="E23" s="148"/>
      <c r="F23" s="66"/>
      <c r="G23" s="22"/>
      <c r="H23" s="23"/>
      <c r="I23" s="18"/>
    </row>
    <row r="24" spans="1:13" s="28" customFormat="1" ht="36">
      <c r="A24" s="24"/>
      <c r="B24" s="25" t="s">
        <v>0</v>
      </c>
      <c r="C24" s="25" t="s">
        <v>1</v>
      </c>
      <c r="D24" s="26" t="s">
        <v>13</v>
      </c>
      <c r="E24" s="149" t="s">
        <v>111</v>
      </c>
      <c r="F24" s="67" t="s">
        <v>100</v>
      </c>
      <c r="G24" s="26" t="s">
        <v>113</v>
      </c>
      <c r="H24" s="26" t="s">
        <v>17</v>
      </c>
      <c r="I24" s="27"/>
      <c r="K24" s="29"/>
      <c r="L24" s="29"/>
      <c r="M24" s="29"/>
    </row>
    <row r="25" spans="1:13" s="28" customFormat="1" ht="20.149999999999999" customHeight="1">
      <c r="A25" s="30"/>
      <c r="B25" s="31" t="s">
        <v>2</v>
      </c>
      <c r="C25" s="31" t="s">
        <v>3</v>
      </c>
      <c r="D25" s="32" t="s">
        <v>4</v>
      </c>
      <c r="E25" s="150" t="s">
        <v>5</v>
      </c>
      <c r="F25" s="68" t="s">
        <v>8</v>
      </c>
      <c r="G25" s="32" t="s">
        <v>18</v>
      </c>
      <c r="H25" s="32" t="s">
        <v>19</v>
      </c>
      <c r="I25" s="27"/>
      <c r="K25" s="29"/>
      <c r="L25" s="29"/>
      <c r="M25" s="29"/>
    </row>
    <row r="26" spans="1:13" s="28" customFormat="1" ht="22.5" customHeight="1">
      <c r="A26" s="118" t="str">
        <f>IF('別紙１(事業者情報)'!D20="","入力不要","")</f>
        <v>入力不要</v>
      </c>
      <c r="B26" s="100"/>
      <c r="C26" s="100">
        <v>0</v>
      </c>
      <c r="D26" s="34">
        <f>B26-C26</f>
        <v>0</v>
      </c>
      <c r="E26" s="100"/>
      <c r="F26" s="69">
        <v>400000</v>
      </c>
      <c r="G26" s="34">
        <f>MIN(D26,E26,F26)</f>
        <v>0</v>
      </c>
      <c r="H26" s="34">
        <f>ROUNDDOWN(G26,-3)</f>
        <v>0</v>
      </c>
      <c r="I26" s="27"/>
      <c r="K26" s="29"/>
      <c r="L26" s="29"/>
      <c r="M26" s="29"/>
    </row>
    <row r="27" spans="1:13" s="53" customFormat="1" ht="17.25" customHeight="1">
      <c r="A27" s="14" t="s">
        <v>104</v>
      </c>
      <c r="B27" s="50"/>
      <c r="C27" s="51"/>
      <c r="D27" s="51"/>
      <c r="E27" s="51"/>
      <c r="F27" s="51"/>
      <c r="G27" s="51"/>
      <c r="H27" s="51"/>
      <c r="I27" s="52"/>
      <c r="K27" s="29"/>
      <c r="L27" s="29"/>
      <c r="M27" s="29"/>
    </row>
    <row r="28" spans="1:13" ht="6" customHeight="1">
      <c r="A28" s="19"/>
      <c r="B28" s="20"/>
      <c r="C28" s="20"/>
      <c r="D28" s="21"/>
      <c r="E28" s="148"/>
      <c r="F28" s="66"/>
      <c r="G28" s="22"/>
      <c r="H28" s="23"/>
      <c r="I28" s="18"/>
    </row>
    <row r="29" spans="1:13" s="28" customFormat="1" ht="36">
      <c r="A29" s="24"/>
      <c r="B29" s="25" t="s">
        <v>0</v>
      </c>
      <c r="C29" s="25" t="s">
        <v>1</v>
      </c>
      <c r="D29" s="26" t="s">
        <v>13</v>
      </c>
      <c r="E29" s="149" t="s">
        <v>111</v>
      </c>
      <c r="F29" s="67" t="s">
        <v>100</v>
      </c>
      <c r="G29" s="26" t="s">
        <v>113</v>
      </c>
      <c r="H29" s="26" t="s">
        <v>17</v>
      </c>
      <c r="I29" s="27"/>
      <c r="K29" s="29"/>
      <c r="L29" s="29"/>
      <c r="M29" s="29"/>
    </row>
    <row r="30" spans="1:13" s="28" customFormat="1" ht="20.149999999999999" customHeight="1">
      <c r="A30" s="30"/>
      <c r="B30" s="31" t="s">
        <v>2</v>
      </c>
      <c r="C30" s="31" t="s">
        <v>3</v>
      </c>
      <c r="D30" s="32" t="s">
        <v>4</v>
      </c>
      <c r="E30" s="150" t="s">
        <v>5</v>
      </c>
      <c r="F30" s="68" t="s">
        <v>8</v>
      </c>
      <c r="G30" s="32" t="s">
        <v>18</v>
      </c>
      <c r="H30" s="32" t="s">
        <v>19</v>
      </c>
      <c r="I30" s="27"/>
      <c r="K30" s="29"/>
      <c r="L30" s="29"/>
      <c r="M30" s="29"/>
    </row>
    <row r="31" spans="1:13" s="28" customFormat="1" ht="22.5" customHeight="1">
      <c r="A31" s="118" t="str">
        <f>IF('別紙１(事業者情報)'!D21="","入力不要","")</f>
        <v>入力不要</v>
      </c>
      <c r="B31" s="100"/>
      <c r="C31" s="100">
        <v>0</v>
      </c>
      <c r="D31" s="34">
        <f>B31-C31</f>
        <v>0</v>
      </c>
      <c r="E31" s="100"/>
      <c r="F31" s="69">
        <v>300000</v>
      </c>
      <c r="G31" s="34">
        <f>MIN(D31,E31,F31)</f>
        <v>0</v>
      </c>
      <c r="H31" s="34">
        <f>ROUNDDOWN(G31,-3)</f>
        <v>0</v>
      </c>
      <c r="I31" s="27"/>
      <c r="K31" s="29"/>
      <c r="L31" s="29"/>
      <c r="M31" s="29"/>
    </row>
    <row r="32" spans="1:13" s="28" customFormat="1" ht="6.75" customHeight="1">
      <c r="A32" s="33"/>
      <c r="B32" s="40"/>
      <c r="C32" s="36"/>
      <c r="D32" s="36"/>
      <c r="E32" s="36"/>
      <c r="F32" s="36"/>
      <c r="G32" s="36"/>
      <c r="H32" s="36"/>
      <c r="I32" s="27"/>
      <c r="K32" s="29"/>
      <c r="L32" s="29"/>
      <c r="M32" s="29"/>
    </row>
    <row r="33" spans="1:13" s="28" customFormat="1" ht="22.5" customHeight="1">
      <c r="A33" s="119" t="s">
        <v>12</v>
      </c>
      <c r="B33" s="107">
        <f>H26+H31</f>
        <v>0</v>
      </c>
      <c r="C33" s="120" t="s">
        <v>14</v>
      </c>
      <c r="D33" s="36"/>
      <c r="E33" s="36"/>
      <c r="F33" s="36"/>
      <c r="G33" s="54"/>
      <c r="H33" s="54"/>
      <c r="I33" s="55"/>
      <c r="K33" s="29"/>
      <c r="L33" s="29"/>
      <c r="M33" s="29"/>
    </row>
    <row r="34" spans="1:13" s="28" customFormat="1" ht="7.5" customHeight="1" thickBot="1">
      <c r="A34" s="56"/>
      <c r="B34" s="57"/>
      <c r="C34" s="58"/>
      <c r="D34" s="57"/>
      <c r="E34" s="57"/>
      <c r="F34" s="57"/>
      <c r="G34" s="59"/>
      <c r="H34" s="59"/>
      <c r="I34" s="60"/>
      <c r="K34" s="29"/>
      <c r="L34" s="29"/>
      <c r="M34" s="29"/>
    </row>
    <row r="35" spans="1:13" s="28" customFormat="1" ht="6.75" customHeight="1">
      <c r="A35" s="61"/>
      <c r="B35" s="40"/>
      <c r="C35" s="36"/>
      <c r="D35" s="36"/>
      <c r="E35" s="36"/>
      <c r="F35" s="36"/>
      <c r="G35" s="54"/>
      <c r="H35" s="54"/>
      <c r="I35" s="36"/>
      <c r="K35" s="29"/>
      <c r="L35" s="29"/>
      <c r="M35" s="29"/>
    </row>
    <row r="36" spans="1:13" s="28" customFormat="1" ht="22.5" customHeight="1" thickBot="1">
      <c r="A36" s="121" t="s">
        <v>10</v>
      </c>
      <c r="B36" s="122"/>
      <c r="C36" s="123">
        <f>B19+B33</f>
        <v>0</v>
      </c>
      <c r="D36" s="124" t="s">
        <v>14</v>
      </c>
      <c r="E36" s="36"/>
      <c r="F36" s="36"/>
      <c r="G36" s="54"/>
      <c r="H36" s="54"/>
      <c r="I36" s="36"/>
      <c r="K36" s="29"/>
      <c r="L36" s="29"/>
      <c r="M36" s="29"/>
    </row>
    <row r="37" spans="1:13" s="39" customFormat="1" ht="5.25" customHeight="1" thickTop="1">
      <c r="A37" s="62"/>
      <c r="B37" s="46"/>
      <c r="C37" s="46"/>
      <c r="D37" s="46"/>
      <c r="E37" s="46"/>
      <c r="F37" s="46"/>
      <c r="G37" s="46"/>
      <c r="H37" s="46"/>
      <c r="I37" s="46"/>
      <c r="J37" s="46"/>
    </row>
    <row r="38" spans="1:13" s="39" customFormat="1" ht="16.5" customHeight="1">
      <c r="A38" s="143" t="s">
        <v>112</v>
      </c>
      <c r="B38" s="83"/>
      <c r="C38" s="83"/>
      <c r="D38" s="63"/>
      <c r="E38" s="63"/>
      <c r="F38" s="63"/>
      <c r="G38" s="63"/>
      <c r="H38" s="63"/>
      <c r="I38" s="63"/>
      <c r="J38" s="63"/>
      <c r="K38" s="63"/>
      <c r="L38" s="63"/>
      <c r="M38" s="63"/>
    </row>
    <row r="39" spans="1:13" ht="18.75" customHeight="1">
      <c r="A39" s="144" t="s">
        <v>144</v>
      </c>
      <c r="B39" s="84"/>
      <c r="C39" s="84"/>
      <c r="D39" s="64"/>
      <c r="E39" s="64"/>
      <c r="F39" s="64"/>
      <c r="G39" s="64"/>
      <c r="H39" s="64"/>
      <c r="I39" s="64"/>
      <c r="J39" s="64"/>
      <c r="K39" s="64"/>
      <c r="L39" s="64"/>
      <c r="M39" s="64"/>
    </row>
    <row r="40" spans="1:13" ht="18.75" customHeight="1">
      <c r="A40" s="144" t="s">
        <v>145</v>
      </c>
      <c r="B40" s="84"/>
      <c r="C40" s="84"/>
      <c r="D40" s="64"/>
      <c r="E40" s="64"/>
      <c r="F40" s="64"/>
      <c r="G40" s="64"/>
      <c r="H40" s="64"/>
      <c r="I40" s="64"/>
      <c r="J40" s="64"/>
      <c r="K40" s="64"/>
      <c r="L40" s="64"/>
      <c r="M40" s="64"/>
    </row>
    <row r="41" spans="1:13" ht="18.75" customHeight="1">
      <c r="A41" s="145" t="s">
        <v>146</v>
      </c>
      <c r="B41" s="85"/>
      <c r="C41" s="85"/>
      <c r="D41" s="65"/>
      <c r="E41" s="65"/>
      <c r="F41" s="65"/>
      <c r="G41" s="65"/>
      <c r="H41" s="65"/>
      <c r="I41" s="65"/>
      <c r="J41" s="65"/>
      <c r="K41" s="8"/>
      <c r="L41" s="8"/>
      <c r="M41" s="8"/>
    </row>
    <row r="42" spans="1:13" ht="18.75" customHeight="1">
      <c r="A42" s="283"/>
      <c r="B42" s="283"/>
      <c r="C42" s="283"/>
      <c r="D42" s="283"/>
      <c r="E42" s="283"/>
      <c r="F42" s="283"/>
      <c r="G42" s="283"/>
      <c r="H42" s="283"/>
      <c r="I42" s="283"/>
    </row>
    <row r="43" spans="1:13" ht="18.75" customHeight="1">
      <c r="A43" s="284"/>
      <c r="B43" s="284"/>
      <c r="C43" s="284"/>
      <c r="D43" s="284"/>
      <c r="E43" s="284"/>
      <c r="F43" s="284"/>
      <c r="G43" s="284"/>
      <c r="H43" s="284"/>
      <c r="I43" s="284"/>
    </row>
    <row r="44" spans="1:13" ht="18.75" customHeight="1">
      <c r="A44" s="285"/>
      <c r="B44" s="285"/>
      <c r="C44" s="285"/>
      <c r="D44" s="285"/>
      <c r="E44" s="285"/>
      <c r="F44" s="285"/>
      <c r="G44" s="285"/>
      <c r="H44" s="285"/>
      <c r="I44" s="285"/>
    </row>
    <row r="45" spans="1:13" ht="18.75" customHeight="1">
      <c r="A45" s="281"/>
      <c r="B45" s="281"/>
      <c r="C45" s="281"/>
      <c r="D45" s="281"/>
      <c r="E45" s="281"/>
      <c r="F45" s="281"/>
      <c r="G45" s="281"/>
      <c r="H45" s="281"/>
      <c r="I45" s="281"/>
    </row>
    <row r="46" spans="1:13" ht="18.75" customHeight="1">
      <c r="A46" s="281"/>
      <c r="B46" s="281"/>
      <c r="C46" s="281"/>
      <c r="D46" s="281"/>
      <c r="E46" s="281"/>
      <c r="F46" s="281"/>
      <c r="G46" s="281"/>
      <c r="H46" s="281"/>
      <c r="I46" s="281"/>
    </row>
    <row r="47" spans="1:13" ht="18.75" customHeight="1">
      <c r="A47" s="281"/>
      <c r="B47" s="281"/>
      <c r="C47" s="281"/>
      <c r="D47" s="281"/>
      <c r="E47" s="281"/>
      <c r="F47" s="281"/>
      <c r="G47" s="281"/>
      <c r="H47" s="281"/>
      <c r="I47" s="281"/>
    </row>
    <row r="48" spans="1:13" ht="18.75" customHeight="1">
      <c r="A48" s="281"/>
      <c r="B48" s="281"/>
      <c r="C48" s="281"/>
      <c r="D48" s="281"/>
      <c r="E48" s="281"/>
      <c r="F48" s="281"/>
      <c r="G48" s="281"/>
      <c r="H48" s="281"/>
      <c r="I48" s="281"/>
      <c r="J48" s="281"/>
    </row>
    <row r="49" spans="1:9" ht="18.75" customHeight="1">
      <c r="A49" s="281"/>
      <c r="B49" s="281"/>
      <c r="C49" s="281"/>
      <c r="D49" s="281"/>
      <c r="E49" s="281"/>
      <c r="F49" s="281"/>
      <c r="G49" s="281"/>
      <c r="H49" s="281"/>
      <c r="I49" s="281"/>
    </row>
    <row r="50" spans="1:9" ht="18.75" customHeight="1"/>
    <row r="51" spans="1:9" ht="18.75" customHeight="1"/>
    <row r="52" spans="1:9" ht="18.75" customHeight="1"/>
    <row r="53" spans="1:9" ht="18.75" customHeight="1"/>
    <row r="54" spans="1:9" ht="18.75" customHeight="1"/>
    <row r="55" spans="1:9" ht="18.75" customHeight="1"/>
    <row r="56" spans="1:9" ht="18.75" customHeight="1"/>
    <row r="57" spans="1:9" ht="18.75" customHeight="1"/>
    <row r="58" spans="1:9" ht="18.75" customHeight="1"/>
    <row r="59" spans="1:9" ht="18.75" customHeight="1"/>
  </sheetData>
  <mergeCells count="12">
    <mergeCell ref="F1:I1"/>
    <mergeCell ref="A47:I47"/>
    <mergeCell ref="A48:J48"/>
    <mergeCell ref="A49:I49"/>
    <mergeCell ref="A2:I2"/>
    <mergeCell ref="A42:I42"/>
    <mergeCell ref="A43:I43"/>
    <mergeCell ref="A44:I44"/>
    <mergeCell ref="A45:I45"/>
    <mergeCell ref="A46:I46"/>
    <mergeCell ref="F4:H4"/>
    <mergeCell ref="B4:D4"/>
  </mergeCells>
  <phoneticPr fontId="3"/>
  <printOptions horizontalCentered="1"/>
  <pageMargins left="0.19685039370078741" right="0.19685039370078741" top="0.82677165354330717" bottom="0.43307086614173229" header="0.11811023622047245" footer="0"/>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39"/>
  <sheetViews>
    <sheetView showGridLines="0" showZeros="0" view="pageBreakPreview" zoomScaleNormal="85" zoomScaleSheetLayoutView="100" workbookViewId="0">
      <selection activeCell="I18" sqref="I18"/>
    </sheetView>
  </sheetViews>
  <sheetFormatPr defaultColWidth="9" defaultRowHeight="12.5"/>
  <cols>
    <col min="1" max="1" width="8.08203125" style="126" customWidth="1"/>
    <col min="2" max="2" width="21" style="126" customWidth="1"/>
    <col min="3" max="3" width="20.75" style="126" customWidth="1"/>
    <col min="4" max="4" width="7" style="126" customWidth="1"/>
    <col min="5" max="5" width="8.5" style="126" customWidth="1"/>
    <col min="6" max="6" width="18.6640625" style="126" customWidth="1"/>
    <col min="7" max="16384" width="9" style="126"/>
  </cols>
  <sheetData>
    <row r="1" spans="1:7" ht="17.25" customHeight="1">
      <c r="A1" s="166" t="s">
        <v>130</v>
      </c>
      <c r="B1" s="146"/>
      <c r="C1" s="287" t="s">
        <v>99</v>
      </c>
      <c r="D1" s="287"/>
      <c r="E1" s="287"/>
      <c r="F1" s="287"/>
    </row>
    <row r="2" spans="1:7" ht="17.25" customHeight="1">
      <c r="A2" s="288" t="s">
        <v>157</v>
      </c>
      <c r="B2" s="288"/>
      <c r="C2" s="289"/>
      <c r="D2" s="289"/>
      <c r="E2" s="289"/>
      <c r="F2" s="289"/>
      <c r="G2" s="127"/>
    </row>
    <row r="3" spans="1:7" ht="29" customHeight="1">
      <c r="A3" s="289"/>
      <c r="B3" s="289"/>
      <c r="C3" s="289"/>
      <c r="D3" s="289"/>
      <c r="E3" s="289"/>
      <c r="F3" s="289"/>
      <c r="G3" s="127"/>
    </row>
    <row r="4" spans="1:7" ht="20" customHeight="1">
      <c r="A4" s="128" t="s">
        <v>90</v>
      </c>
      <c r="B4" s="128"/>
      <c r="C4" s="129" t="s">
        <v>86</v>
      </c>
      <c r="D4" s="129"/>
      <c r="E4" s="129"/>
      <c r="F4" s="129" t="s">
        <v>86</v>
      </c>
      <c r="G4" s="126" t="s">
        <v>86</v>
      </c>
    </row>
    <row r="5" spans="1:7" ht="17.25" customHeight="1">
      <c r="A5" s="294" t="s">
        <v>87</v>
      </c>
      <c r="B5" s="295"/>
      <c r="C5" s="294" t="s">
        <v>92</v>
      </c>
      <c r="D5" s="295"/>
      <c r="E5" s="294" t="s">
        <v>88</v>
      </c>
      <c r="F5" s="295"/>
    </row>
    <row r="6" spans="1:7" ht="17.25" customHeight="1">
      <c r="A6" s="296" t="s">
        <v>86</v>
      </c>
      <c r="B6" s="297"/>
      <c r="C6" s="302"/>
      <c r="D6" s="303"/>
      <c r="E6" s="310"/>
      <c r="F6" s="311"/>
    </row>
    <row r="7" spans="1:7" ht="17.25" customHeight="1">
      <c r="A7" s="298" t="s">
        <v>86</v>
      </c>
      <c r="B7" s="299"/>
      <c r="C7" s="304"/>
      <c r="D7" s="305"/>
      <c r="E7" s="312"/>
      <c r="F7" s="313"/>
    </row>
    <row r="8" spans="1:7" ht="17.25" customHeight="1">
      <c r="A8" s="298" t="s">
        <v>86</v>
      </c>
      <c r="B8" s="299"/>
      <c r="C8" s="304"/>
      <c r="D8" s="305"/>
      <c r="E8" s="312"/>
      <c r="F8" s="313"/>
    </row>
    <row r="9" spans="1:7" ht="17.25" customHeight="1">
      <c r="A9" s="298" t="s">
        <v>86</v>
      </c>
      <c r="B9" s="299"/>
      <c r="C9" s="304"/>
      <c r="D9" s="305"/>
      <c r="E9" s="312"/>
      <c r="F9" s="313"/>
    </row>
    <row r="10" spans="1:7" ht="17.25" customHeight="1">
      <c r="A10" s="298" t="s">
        <v>86</v>
      </c>
      <c r="B10" s="299"/>
      <c r="C10" s="304"/>
      <c r="D10" s="305"/>
      <c r="E10" s="312"/>
      <c r="F10" s="313"/>
    </row>
    <row r="11" spans="1:7" ht="17.25" customHeight="1">
      <c r="A11" s="298" t="s">
        <v>86</v>
      </c>
      <c r="B11" s="299"/>
      <c r="C11" s="304"/>
      <c r="D11" s="305"/>
      <c r="E11" s="312"/>
      <c r="F11" s="313"/>
    </row>
    <row r="12" spans="1:7" ht="17.25" customHeight="1">
      <c r="A12" s="298" t="s">
        <v>86</v>
      </c>
      <c r="B12" s="299"/>
      <c r="C12" s="304"/>
      <c r="D12" s="305"/>
      <c r="E12" s="312"/>
      <c r="F12" s="313"/>
    </row>
    <row r="13" spans="1:7" ht="17.25" customHeight="1">
      <c r="A13" s="300" t="s">
        <v>86</v>
      </c>
      <c r="B13" s="301"/>
      <c r="C13" s="308"/>
      <c r="D13" s="309"/>
      <c r="E13" s="314"/>
      <c r="F13" s="315"/>
    </row>
    <row r="14" spans="1:7" ht="17.25" customHeight="1">
      <c r="A14" s="294" t="s">
        <v>89</v>
      </c>
      <c r="B14" s="295"/>
      <c r="C14" s="306">
        <f>SUM(C6:C13)</f>
        <v>0</v>
      </c>
      <c r="D14" s="307"/>
      <c r="E14" s="316"/>
      <c r="F14" s="317"/>
    </row>
    <row r="15" spans="1:7" ht="17.25" customHeight="1">
      <c r="A15" s="130" t="s">
        <v>86</v>
      </c>
      <c r="B15" s="130"/>
      <c r="C15" s="130"/>
      <c r="D15" s="130"/>
      <c r="E15" s="130"/>
      <c r="F15" s="130"/>
    </row>
    <row r="16" spans="1:7" ht="17.25" customHeight="1">
      <c r="A16" s="131"/>
      <c r="B16" s="131"/>
      <c r="C16" s="131"/>
      <c r="D16" s="131"/>
      <c r="E16" s="131"/>
      <c r="F16" s="131"/>
    </row>
    <row r="17" spans="1:6" ht="20" customHeight="1">
      <c r="A17" s="132" t="s">
        <v>91</v>
      </c>
      <c r="B17" s="132"/>
      <c r="C17" s="132"/>
      <c r="D17" s="131"/>
      <c r="E17" s="131"/>
      <c r="F17" s="133"/>
    </row>
    <row r="18" spans="1:6" ht="17.25" customHeight="1">
      <c r="A18" s="294" t="s">
        <v>87</v>
      </c>
      <c r="B18" s="295"/>
      <c r="C18" s="294" t="s">
        <v>92</v>
      </c>
      <c r="D18" s="295"/>
      <c r="E18" s="294" t="s">
        <v>88</v>
      </c>
      <c r="F18" s="295"/>
    </row>
    <row r="19" spans="1:6" ht="17.25" customHeight="1">
      <c r="A19" s="296" t="s">
        <v>86</v>
      </c>
      <c r="B19" s="297"/>
      <c r="C19" s="302"/>
      <c r="D19" s="303"/>
      <c r="E19" s="296"/>
      <c r="F19" s="297"/>
    </row>
    <row r="20" spans="1:6" ht="17.25" customHeight="1">
      <c r="A20" s="298" t="s">
        <v>86</v>
      </c>
      <c r="B20" s="299"/>
      <c r="C20" s="304"/>
      <c r="D20" s="305"/>
      <c r="E20" s="298"/>
      <c r="F20" s="299"/>
    </row>
    <row r="21" spans="1:6" ht="17.25" customHeight="1">
      <c r="A21" s="298" t="s">
        <v>86</v>
      </c>
      <c r="B21" s="299"/>
      <c r="C21" s="304"/>
      <c r="D21" s="305"/>
      <c r="E21" s="298"/>
      <c r="F21" s="299"/>
    </row>
    <row r="22" spans="1:6" ht="17.25" customHeight="1">
      <c r="A22" s="298" t="s">
        <v>86</v>
      </c>
      <c r="B22" s="299"/>
      <c r="C22" s="304"/>
      <c r="D22" s="305"/>
      <c r="E22" s="298"/>
      <c r="F22" s="299"/>
    </row>
    <row r="23" spans="1:6" ht="17.25" customHeight="1">
      <c r="A23" s="298" t="s">
        <v>86</v>
      </c>
      <c r="B23" s="299"/>
      <c r="C23" s="304"/>
      <c r="D23" s="305"/>
      <c r="E23" s="298"/>
      <c r="F23" s="299"/>
    </row>
    <row r="24" spans="1:6" ht="17.25" customHeight="1">
      <c r="A24" s="298" t="s">
        <v>86</v>
      </c>
      <c r="B24" s="299"/>
      <c r="C24" s="304"/>
      <c r="D24" s="305"/>
      <c r="E24" s="298"/>
      <c r="F24" s="299"/>
    </row>
    <row r="25" spans="1:6" ht="17.25" customHeight="1">
      <c r="A25" s="298" t="s">
        <v>86</v>
      </c>
      <c r="B25" s="299"/>
      <c r="C25" s="304"/>
      <c r="D25" s="305"/>
      <c r="E25" s="298"/>
      <c r="F25" s="299"/>
    </row>
    <row r="26" spans="1:6" ht="17.25" customHeight="1">
      <c r="A26" s="300" t="s">
        <v>86</v>
      </c>
      <c r="B26" s="301"/>
      <c r="C26" s="308"/>
      <c r="D26" s="309"/>
      <c r="E26" s="300"/>
      <c r="F26" s="301"/>
    </row>
    <row r="27" spans="1:6" ht="17.25" customHeight="1">
      <c r="A27" s="294" t="s">
        <v>89</v>
      </c>
      <c r="B27" s="295"/>
      <c r="C27" s="306">
        <f>SUM(C19:C26)</f>
        <v>0</v>
      </c>
      <c r="D27" s="307"/>
      <c r="E27" s="294"/>
      <c r="F27" s="295"/>
    </row>
    <row r="28" spans="1:6" ht="17.25" customHeight="1">
      <c r="A28" s="290" t="s">
        <v>93</v>
      </c>
      <c r="B28" s="290"/>
      <c r="C28" s="290"/>
      <c r="D28" s="290"/>
      <c r="E28" s="290"/>
      <c r="F28" s="290"/>
    </row>
    <row r="29" spans="1:6" ht="17.25" customHeight="1">
      <c r="A29" s="138"/>
      <c r="B29" s="138"/>
      <c r="C29" s="138"/>
      <c r="D29" s="138"/>
      <c r="E29" s="138"/>
      <c r="F29" s="138"/>
    </row>
    <row r="30" spans="1:6" ht="17.25" customHeight="1">
      <c r="A30" s="136" t="s">
        <v>94</v>
      </c>
      <c r="B30" s="136"/>
      <c r="C30" s="125"/>
      <c r="D30" s="125"/>
      <c r="E30" s="125"/>
      <c r="F30" s="125"/>
    </row>
    <row r="31" spans="1:6" ht="17.25" customHeight="1">
      <c r="A31" s="134"/>
      <c r="B31" s="134"/>
      <c r="C31" s="125"/>
      <c r="D31" s="125"/>
      <c r="E31" s="125"/>
      <c r="F31" s="125"/>
    </row>
    <row r="32" spans="1:6" ht="17.25" customHeight="1">
      <c r="A32" s="134"/>
      <c r="B32" s="147" t="s">
        <v>150</v>
      </c>
      <c r="C32" s="125"/>
      <c r="D32" s="125"/>
      <c r="E32" s="125"/>
      <c r="F32" s="125"/>
    </row>
    <row r="33" spans="1:6" ht="17.25" customHeight="1">
      <c r="A33" s="134"/>
      <c r="B33" s="134"/>
      <c r="C33" s="125"/>
      <c r="D33" s="125"/>
      <c r="E33" s="125"/>
      <c r="F33" s="125"/>
    </row>
    <row r="34" spans="1:6" ht="17.25" customHeight="1">
      <c r="A34" s="318" t="s">
        <v>97</v>
      </c>
      <c r="B34" s="318"/>
      <c r="C34" s="293" t="str">
        <f>'別紙１(事業者情報)'!D5&amp;""</f>
        <v/>
      </c>
      <c r="D34" s="293"/>
      <c r="E34" s="293"/>
      <c r="F34" s="293"/>
    </row>
    <row r="35" spans="1:6" ht="17.25" customHeight="1">
      <c r="A35" s="134"/>
      <c r="B35" s="134"/>
      <c r="C35" s="125"/>
      <c r="D35" s="125"/>
      <c r="E35" s="125"/>
      <c r="F35" s="125"/>
    </row>
    <row r="36" spans="1:6" ht="17.25" customHeight="1">
      <c r="A36" s="318" t="s">
        <v>98</v>
      </c>
      <c r="B36" s="318"/>
      <c r="C36" s="293" t="str">
        <f>'別紙１(事業者情報)'!D6&amp;""</f>
        <v/>
      </c>
      <c r="D36" s="293"/>
      <c r="E36" s="293"/>
      <c r="F36" s="293"/>
    </row>
    <row r="37" spans="1:6" ht="17.25" customHeight="1">
      <c r="A37" s="131"/>
      <c r="B37" s="131"/>
      <c r="C37" s="135"/>
      <c r="D37" s="135"/>
      <c r="E37" s="135"/>
      <c r="F37" s="135"/>
    </row>
    <row r="38" spans="1:6">
      <c r="A38" s="131"/>
      <c r="B38" s="131"/>
      <c r="C38" s="131"/>
      <c r="D38" s="131"/>
      <c r="E38" s="131"/>
      <c r="F38" s="125"/>
    </row>
    <row r="39" spans="1:6">
      <c r="A39" s="291"/>
      <c r="B39" s="291"/>
      <c r="C39" s="291"/>
      <c r="D39" s="291"/>
      <c r="E39" s="291"/>
      <c r="F39" s="292"/>
    </row>
  </sheetData>
  <mergeCells count="68">
    <mergeCell ref="A36:B36"/>
    <mergeCell ref="A34:B34"/>
    <mergeCell ref="E18:F18"/>
    <mergeCell ref="E19:F19"/>
    <mergeCell ref="E20:F20"/>
    <mergeCell ref="E21:F21"/>
    <mergeCell ref="E22:F22"/>
    <mergeCell ref="E23:F23"/>
    <mergeCell ref="E24:F24"/>
    <mergeCell ref="E25:F25"/>
    <mergeCell ref="E26:F26"/>
    <mergeCell ref="E27:F27"/>
    <mergeCell ref="C23:D23"/>
    <mergeCell ref="C24:D24"/>
    <mergeCell ref="C25:D25"/>
    <mergeCell ref="C26:D26"/>
    <mergeCell ref="E10:F10"/>
    <mergeCell ref="E11:F11"/>
    <mergeCell ref="E12:F12"/>
    <mergeCell ref="E13:F13"/>
    <mergeCell ref="E14:F14"/>
    <mergeCell ref="E5:F5"/>
    <mergeCell ref="E6:F6"/>
    <mergeCell ref="E7:F7"/>
    <mergeCell ref="E8:F8"/>
    <mergeCell ref="E9:F9"/>
    <mergeCell ref="C27:D27"/>
    <mergeCell ref="C18:D18"/>
    <mergeCell ref="C19:D19"/>
    <mergeCell ref="C20:D20"/>
    <mergeCell ref="C21:D21"/>
    <mergeCell ref="C22:D22"/>
    <mergeCell ref="C10:D10"/>
    <mergeCell ref="C11:D11"/>
    <mergeCell ref="C12:D12"/>
    <mergeCell ref="C14:D14"/>
    <mergeCell ref="C13:D13"/>
    <mergeCell ref="C5:D5"/>
    <mergeCell ref="C6:D6"/>
    <mergeCell ref="C7:D7"/>
    <mergeCell ref="C8:D8"/>
    <mergeCell ref="C9:D9"/>
    <mergeCell ref="A18:B18"/>
    <mergeCell ref="A27:B27"/>
    <mergeCell ref="A26:B26"/>
    <mergeCell ref="A19:B19"/>
    <mergeCell ref="A20:B20"/>
    <mergeCell ref="A21:B21"/>
    <mergeCell ref="A22:B22"/>
    <mergeCell ref="A23:B23"/>
    <mergeCell ref="A24:B24"/>
    <mergeCell ref="A25:B25"/>
    <mergeCell ref="C1:F1"/>
    <mergeCell ref="A2:F3"/>
    <mergeCell ref="A28:F28"/>
    <mergeCell ref="A39:F39"/>
    <mergeCell ref="C34:F34"/>
    <mergeCell ref="C36:F36"/>
    <mergeCell ref="A5:B5"/>
    <mergeCell ref="A6:B6"/>
    <mergeCell ref="A7:B7"/>
    <mergeCell ref="A8:B8"/>
    <mergeCell ref="A9:B9"/>
    <mergeCell ref="A10:B10"/>
    <mergeCell ref="A11:B11"/>
    <mergeCell ref="A12:B12"/>
    <mergeCell ref="A13:B13"/>
    <mergeCell ref="A14:B14"/>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5BD4-156D-4B50-806C-C2896FEEF8D6}">
  <sheetPr>
    <tabColor theme="9" tint="0.39997558519241921"/>
  </sheetPr>
  <dimension ref="A1:G39"/>
  <sheetViews>
    <sheetView showGridLines="0" showZeros="0" view="pageBreakPreview" zoomScaleNormal="85" zoomScaleSheetLayoutView="100" workbookViewId="0">
      <selection activeCell="J7" sqref="J7"/>
    </sheetView>
  </sheetViews>
  <sheetFormatPr defaultColWidth="9" defaultRowHeight="12.5"/>
  <cols>
    <col min="1" max="1" width="8.08203125" style="126" customWidth="1"/>
    <col min="2" max="2" width="21" style="126" customWidth="1"/>
    <col min="3" max="3" width="20.75" style="126" customWidth="1"/>
    <col min="4" max="4" width="7" style="126" customWidth="1"/>
    <col min="5" max="5" width="8.5" style="126" customWidth="1"/>
    <col min="6" max="6" width="18.6640625" style="126" customWidth="1"/>
    <col min="7" max="16384" width="9" style="126"/>
  </cols>
  <sheetData>
    <row r="1" spans="1:7" ht="17.25" customHeight="1">
      <c r="A1" s="146" t="s">
        <v>130</v>
      </c>
      <c r="B1" s="146"/>
      <c r="C1" s="287" t="s">
        <v>99</v>
      </c>
      <c r="D1" s="287"/>
      <c r="E1" s="287"/>
      <c r="F1" s="287"/>
    </row>
    <row r="2" spans="1:7" ht="17.25" customHeight="1">
      <c r="A2" s="288" t="s">
        <v>157</v>
      </c>
      <c r="B2" s="288"/>
      <c r="C2" s="289"/>
      <c r="D2" s="289"/>
      <c r="E2" s="289"/>
      <c r="F2" s="289"/>
      <c r="G2" s="127"/>
    </row>
    <row r="3" spans="1:7" ht="29" customHeight="1">
      <c r="A3" s="289"/>
      <c r="B3" s="289"/>
      <c r="C3" s="289"/>
      <c r="D3" s="289"/>
      <c r="E3" s="289"/>
      <c r="F3" s="289"/>
      <c r="G3" s="127"/>
    </row>
    <row r="4" spans="1:7" ht="20" customHeight="1">
      <c r="A4" s="128" t="s">
        <v>90</v>
      </c>
      <c r="B4" s="128"/>
      <c r="C4" s="129" t="s">
        <v>86</v>
      </c>
      <c r="D4" s="129"/>
      <c r="E4" s="129"/>
      <c r="F4" s="129" t="s">
        <v>86</v>
      </c>
      <c r="G4" s="126" t="s">
        <v>86</v>
      </c>
    </row>
    <row r="5" spans="1:7" ht="17.25" customHeight="1">
      <c r="A5" s="294" t="s">
        <v>87</v>
      </c>
      <c r="B5" s="295"/>
      <c r="C5" s="294" t="s">
        <v>92</v>
      </c>
      <c r="D5" s="295"/>
      <c r="E5" s="294" t="s">
        <v>88</v>
      </c>
      <c r="F5" s="295"/>
    </row>
    <row r="6" spans="1:7" ht="17.25" customHeight="1">
      <c r="A6" s="296" t="s">
        <v>86</v>
      </c>
      <c r="B6" s="297"/>
      <c r="C6" s="302"/>
      <c r="D6" s="303"/>
      <c r="E6" s="310"/>
      <c r="F6" s="311"/>
    </row>
    <row r="7" spans="1:7" ht="17.25" customHeight="1">
      <c r="A7" s="321" t="s">
        <v>114</v>
      </c>
      <c r="B7" s="322"/>
      <c r="C7" s="323">
        <v>55000</v>
      </c>
      <c r="D7" s="324"/>
      <c r="E7" s="325"/>
      <c r="F7" s="326"/>
    </row>
    <row r="8" spans="1:7" ht="17.25" customHeight="1">
      <c r="A8" s="321" t="s">
        <v>86</v>
      </c>
      <c r="B8" s="322"/>
      <c r="C8" s="323"/>
      <c r="D8" s="324"/>
      <c r="E8" s="325"/>
      <c r="F8" s="326"/>
    </row>
    <row r="9" spans="1:7" ht="27" customHeight="1">
      <c r="A9" s="321" t="s">
        <v>115</v>
      </c>
      <c r="B9" s="322"/>
      <c r="C9" s="323">
        <v>100000</v>
      </c>
      <c r="D9" s="324"/>
      <c r="E9" s="327" t="s">
        <v>164</v>
      </c>
      <c r="F9" s="328"/>
    </row>
    <row r="10" spans="1:7" ht="14" customHeight="1">
      <c r="A10" s="298" t="s">
        <v>86</v>
      </c>
      <c r="B10" s="299"/>
      <c r="C10" s="304"/>
      <c r="D10" s="305"/>
      <c r="E10" s="327"/>
      <c r="F10" s="328"/>
    </row>
    <row r="11" spans="1:7" ht="17.25" customHeight="1">
      <c r="A11" s="298" t="s">
        <v>86</v>
      </c>
      <c r="B11" s="299"/>
      <c r="C11" s="304"/>
      <c r="D11" s="305"/>
      <c r="E11" s="312"/>
      <c r="F11" s="313"/>
    </row>
    <row r="12" spans="1:7" ht="17.25" customHeight="1">
      <c r="A12" s="298" t="s">
        <v>86</v>
      </c>
      <c r="B12" s="299"/>
      <c r="C12" s="304"/>
      <c r="D12" s="305"/>
      <c r="E12" s="312"/>
      <c r="F12" s="313"/>
    </row>
    <row r="13" spans="1:7" ht="17.25" customHeight="1">
      <c r="A13" s="300" t="s">
        <v>86</v>
      </c>
      <c r="B13" s="301"/>
      <c r="C13" s="308"/>
      <c r="D13" s="309"/>
      <c r="E13" s="314"/>
      <c r="F13" s="315"/>
    </row>
    <row r="14" spans="1:7" ht="17.25" customHeight="1">
      <c r="A14" s="294" t="s">
        <v>89</v>
      </c>
      <c r="B14" s="295"/>
      <c r="C14" s="306">
        <f>SUM(C6:C13)</f>
        <v>155000</v>
      </c>
      <c r="D14" s="307"/>
      <c r="E14" s="316"/>
      <c r="F14" s="317"/>
    </row>
    <row r="15" spans="1:7" ht="17.25" customHeight="1">
      <c r="A15" s="130" t="s">
        <v>86</v>
      </c>
      <c r="B15" s="130"/>
      <c r="C15" s="130"/>
      <c r="D15" s="130"/>
      <c r="E15" s="130"/>
      <c r="F15" s="130"/>
    </row>
    <row r="16" spans="1:7" ht="17.25" customHeight="1">
      <c r="A16" s="131"/>
      <c r="B16" s="131"/>
      <c r="C16" s="131"/>
      <c r="D16" s="131"/>
      <c r="E16" s="131"/>
      <c r="F16" s="131"/>
    </row>
    <row r="17" spans="1:6" ht="20" customHeight="1">
      <c r="A17" s="132" t="s">
        <v>91</v>
      </c>
      <c r="B17" s="132"/>
      <c r="C17" s="132"/>
      <c r="D17" s="131"/>
      <c r="E17" s="131"/>
      <c r="F17" s="133"/>
    </row>
    <row r="18" spans="1:6" ht="17.25" customHeight="1">
      <c r="A18" s="294" t="s">
        <v>87</v>
      </c>
      <c r="B18" s="295"/>
      <c r="C18" s="294" t="s">
        <v>92</v>
      </c>
      <c r="D18" s="295"/>
      <c r="E18" s="294" t="s">
        <v>88</v>
      </c>
      <c r="F18" s="295"/>
    </row>
    <row r="19" spans="1:6" ht="17.25" customHeight="1">
      <c r="A19" s="296" t="s">
        <v>86</v>
      </c>
      <c r="B19" s="297"/>
      <c r="C19" s="302"/>
      <c r="D19" s="303"/>
      <c r="E19" s="296"/>
      <c r="F19" s="297"/>
    </row>
    <row r="20" spans="1:6" ht="17.25" customHeight="1">
      <c r="A20" s="298" t="s">
        <v>158</v>
      </c>
      <c r="B20" s="299"/>
      <c r="C20" s="304">
        <v>155000</v>
      </c>
      <c r="D20" s="305"/>
      <c r="E20" s="319" t="s">
        <v>159</v>
      </c>
      <c r="F20" s="320"/>
    </row>
    <row r="21" spans="1:6" ht="17.25" customHeight="1">
      <c r="A21" s="298" t="s">
        <v>86</v>
      </c>
      <c r="B21" s="299"/>
      <c r="C21" s="304"/>
      <c r="D21" s="305"/>
      <c r="E21" s="298"/>
      <c r="F21" s="299"/>
    </row>
    <row r="22" spans="1:6" ht="17.25" customHeight="1">
      <c r="A22" s="298" t="s">
        <v>86</v>
      </c>
      <c r="B22" s="299"/>
      <c r="C22" s="304"/>
      <c r="D22" s="305"/>
      <c r="E22" s="298"/>
      <c r="F22" s="299"/>
    </row>
    <row r="23" spans="1:6" ht="17.25" customHeight="1">
      <c r="A23" s="298" t="s">
        <v>86</v>
      </c>
      <c r="B23" s="299"/>
      <c r="C23" s="304"/>
      <c r="D23" s="305"/>
      <c r="E23" s="298"/>
      <c r="F23" s="299"/>
    </row>
    <row r="24" spans="1:6" ht="17.25" customHeight="1">
      <c r="A24" s="298" t="s">
        <v>86</v>
      </c>
      <c r="B24" s="299"/>
      <c r="C24" s="304"/>
      <c r="D24" s="305"/>
      <c r="E24" s="298"/>
      <c r="F24" s="299"/>
    </row>
    <row r="25" spans="1:6" ht="17.25" customHeight="1">
      <c r="A25" s="298" t="s">
        <v>86</v>
      </c>
      <c r="B25" s="299"/>
      <c r="C25" s="304"/>
      <c r="D25" s="305"/>
      <c r="E25" s="298"/>
      <c r="F25" s="299"/>
    </row>
    <row r="26" spans="1:6" ht="17.25" customHeight="1">
      <c r="A26" s="300" t="s">
        <v>86</v>
      </c>
      <c r="B26" s="301"/>
      <c r="C26" s="308"/>
      <c r="D26" s="309"/>
      <c r="E26" s="300"/>
      <c r="F26" s="301"/>
    </row>
    <row r="27" spans="1:6" ht="17.25" customHeight="1">
      <c r="A27" s="294" t="s">
        <v>89</v>
      </c>
      <c r="B27" s="295"/>
      <c r="C27" s="306">
        <f>SUM(C19:C26)</f>
        <v>155000</v>
      </c>
      <c r="D27" s="307"/>
      <c r="E27" s="294"/>
      <c r="F27" s="295"/>
    </row>
    <row r="28" spans="1:6" ht="17.25" customHeight="1">
      <c r="A28" s="290" t="s">
        <v>93</v>
      </c>
      <c r="B28" s="290"/>
      <c r="C28" s="290"/>
      <c r="D28" s="290"/>
      <c r="E28" s="290"/>
      <c r="F28" s="290"/>
    </row>
    <row r="29" spans="1:6" ht="17.25" customHeight="1">
      <c r="A29" s="138"/>
      <c r="B29" s="138"/>
      <c r="C29" s="138"/>
      <c r="D29" s="138"/>
      <c r="E29" s="138"/>
      <c r="F29" s="138"/>
    </row>
    <row r="30" spans="1:6" ht="17.25" customHeight="1">
      <c r="A30" s="136" t="s">
        <v>94</v>
      </c>
      <c r="B30" s="136"/>
      <c r="C30" s="125"/>
      <c r="D30" s="125"/>
      <c r="E30" s="125"/>
      <c r="F30" s="125"/>
    </row>
    <row r="31" spans="1:6" ht="17.25" customHeight="1">
      <c r="A31" s="134"/>
      <c r="B31" s="134"/>
      <c r="C31" s="125"/>
      <c r="D31" s="125"/>
      <c r="E31" s="125"/>
      <c r="F31" s="125"/>
    </row>
    <row r="32" spans="1:6" ht="17.25" customHeight="1">
      <c r="A32" s="134"/>
      <c r="B32" s="147" t="s">
        <v>150</v>
      </c>
      <c r="C32" s="125"/>
      <c r="D32" s="125"/>
      <c r="E32" s="125"/>
      <c r="F32" s="125"/>
    </row>
    <row r="33" spans="1:6" ht="17.25" customHeight="1">
      <c r="A33" s="134"/>
      <c r="B33" s="134"/>
      <c r="C33" s="125"/>
      <c r="D33" s="125"/>
      <c r="E33" s="125"/>
      <c r="F33" s="125"/>
    </row>
    <row r="34" spans="1:6" ht="17.25" customHeight="1">
      <c r="A34" s="318" t="s">
        <v>97</v>
      </c>
      <c r="B34" s="318"/>
      <c r="C34" s="293" t="str">
        <f>'別紙１(事業者情報)'!D5&amp;""</f>
        <v/>
      </c>
      <c r="D34" s="293"/>
      <c r="E34" s="293"/>
      <c r="F34" s="293"/>
    </row>
    <row r="35" spans="1:6" ht="17.25" customHeight="1">
      <c r="A35" s="134"/>
      <c r="B35" s="134"/>
      <c r="C35" s="125"/>
      <c r="D35" s="125"/>
      <c r="E35" s="125"/>
      <c r="F35" s="125"/>
    </row>
    <row r="36" spans="1:6" ht="17.25" customHeight="1">
      <c r="A36" s="318" t="s">
        <v>98</v>
      </c>
      <c r="B36" s="318"/>
      <c r="C36" s="293" t="str">
        <f>'別紙１(事業者情報)'!D6&amp;""</f>
        <v/>
      </c>
      <c r="D36" s="293"/>
      <c r="E36" s="293"/>
      <c r="F36" s="293"/>
    </row>
    <row r="37" spans="1:6" ht="17.25" customHeight="1">
      <c r="A37" s="131"/>
      <c r="B37" s="131"/>
      <c r="C37" s="135"/>
      <c r="D37" s="135"/>
      <c r="E37" s="135"/>
      <c r="F37" s="135"/>
    </row>
    <row r="38" spans="1:6">
      <c r="A38" s="131"/>
      <c r="B38" s="131"/>
      <c r="C38" s="131"/>
      <c r="D38" s="131"/>
      <c r="E38" s="131"/>
      <c r="F38" s="125"/>
    </row>
    <row r="39" spans="1:6">
      <c r="A39" s="291"/>
      <c r="B39" s="291"/>
      <c r="C39" s="291"/>
      <c r="D39" s="291"/>
      <c r="E39" s="291"/>
      <c r="F39" s="292"/>
    </row>
  </sheetData>
  <mergeCells count="67">
    <mergeCell ref="A6:B6"/>
    <mergeCell ref="C6:D6"/>
    <mergeCell ref="E6:F6"/>
    <mergeCell ref="C1:F1"/>
    <mergeCell ref="A2:F3"/>
    <mergeCell ref="A5:B5"/>
    <mergeCell ref="C5:D5"/>
    <mergeCell ref="E5:F5"/>
    <mergeCell ref="A7:B7"/>
    <mergeCell ref="C7:D7"/>
    <mergeCell ref="E7:F7"/>
    <mergeCell ref="A8:B8"/>
    <mergeCell ref="C8:D8"/>
    <mergeCell ref="E8:F8"/>
    <mergeCell ref="A9:B9"/>
    <mergeCell ref="C9:D9"/>
    <mergeCell ref="A10:B10"/>
    <mergeCell ref="C10:D10"/>
    <mergeCell ref="E9:F10"/>
    <mergeCell ref="A11:B11"/>
    <mergeCell ref="C11:D11"/>
    <mergeCell ref="E11:F11"/>
    <mergeCell ref="A12:B12"/>
    <mergeCell ref="C12:D12"/>
    <mergeCell ref="E12:F12"/>
    <mergeCell ref="A13:B13"/>
    <mergeCell ref="C13:D13"/>
    <mergeCell ref="E13:F13"/>
    <mergeCell ref="A14:B14"/>
    <mergeCell ref="C14:D14"/>
    <mergeCell ref="E14:F14"/>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3:B23"/>
    <mergeCell ref="C23:D23"/>
    <mergeCell ref="E23:F23"/>
    <mergeCell ref="A24:B24"/>
    <mergeCell ref="C24:D24"/>
    <mergeCell ref="E24:F24"/>
    <mergeCell ref="A25:B25"/>
    <mergeCell ref="C25:D25"/>
    <mergeCell ref="E25:F25"/>
    <mergeCell ref="A26:B26"/>
    <mergeCell ref="C26:D26"/>
    <mergeCell ref="E26:F26"/>
    <mergeCell ref="A27:B27"/>
    <mergeCell ref="C27:D27"/>
    <mergeCell ref="E27:F27"/>
    <mergeCell ref="A39:F39"/>
    <mergeCell ref="A28:F28"/>
    <mergeCell ref="A34:B34"/>
    <mergeCell ref="C34:F34"/>
    <mergeCell ref="A36:B36"/>
    <mergeCell ref="C36:F36"/>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様式第１号(交付申請書)</vt:lpstr>
      <vt:lpstr>別紙１(事業者情報)</vt:lpstr>
      <vt:lpstr>別紙２(事業計画書)</vt:lpstr>
      <vt:lpstr>別紙３(所要額調書)</vt:lpstr>
      <vt:lpstr>別紙４(収支予算書)　</vt:lpstr>
      <vt:lpstr>(記入例)収支予算書</vt:lpstr>
      <vt:lpstr>'(記入例)収支予算書'!Print_Area</vt:lpstr>
      <vt:lpstr>'別紙１(事業者情報)'!Print_Area</vt:lpstr>
      <vt:lpstr>'別紙２(事業計画書)'!Print_Area</vt:lpstr>
      <vt:lpstr>'別紙３(所要額調書)'!Print_Area</vt:lpstr>
      <vt:lpstr>'別紙４(収支予算書)　'!Print_Area</vt:lpstr>
      <vt:lpstr>'様式第１号(交付申請書)'!Print_Area</vt:lpstr>
      <vt:lpstr>'別紙３(所要額調書)'!Print_Titles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2026-06-15T00:18:38Z</dcterms:modified>
</cp:coreProperties>
</file>