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610" windowHeight="11640" tabRatio="868" activeTab="4"/>
  </bookViews>
  <sheets>
    <sheet name="補助事業実績書（１ページ）" sheetId="1" r:id="rId1"/>
    <sheet name="補助事業実績書（２ページ）" sheetId="10" r:id="rId2"/>
    <sheet name="補助事業実績書（３ページ）" sheetId="8" r:id="rId3"/>
    <sheet name="補助事業実績書（４ページ）" sheetId="11" r:id="rId4"/>
    <sheet name="経費積算内訳書" sheetId="13" r:id="rId5"/>
    <sheet name="経費積算集計表" sheetId="14" r:id="rId6"/>
    <sheet name="Sheet1" sheetId="12" r:id="rId7"/>
  </sheets>
  <definedNames>
    <definedName name="_xlnm.Print_Area" localSheetId="5">経費積算集計表!$A$1:$G$15</definedName>
    <definedName name="_xlnm.Print_Area" localSheetId="4">経費積算内訳書!$A$1:$O$35</definedName>
    <definedName name="_xlnm.Print_Area" localSheetId="0">'補助事業実績書（１ページ）'!$A$1:$BG$80</definedName>
    <definedName name="_xlnm.Print_Area" localSheetId="1">'補助事業実績書（２ページ）'!$A$1:$BK$59</definedName>
    <definedName name="_xlnm.Print_Area" localSheetId="2">'補助事業実績書（３ページ）'!$A$1:$BK$58</definedName>
    <definedName name="_xlnm.Print_Titles" localSheetId="5">経費積算集計表!$1:$6</definedName>
    <definedName name="_xlnm.Print_Titles" localSheetId="4">経費積算内訳書!$1:$6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8" i="8" l="1"/>
  <c r="G10" i="14" l="1"/>
  <c r="AR62" i="1" s="1"/>
  <c r="G9" i="14"/>
  <c r="AR58" i="1" s="1"/>
  <c r="G8" i="14"/>
  <c r="AR54" i="1" s="1"/>
  <c r="G7" i="14"/>
  <c r="E10" i="14"/>
  <c r="E9" i="14"/>
  <c r="E8" i="14"/>
  <c r="E7" i="14"/>
  <c r="D10" i="14"/>
  <c r="D9" i="14"/>
  <c r="D8" i="14"/>
  <c r="D7" i="14"/>
  <c r="B7" i="14"/>
  <c r="K50" i="1" s="1"/>
  <c r="B10" i="14"/>
  <c r="K62" i="1" s="1"/>
  <c r="B9" i="14"/>
  <c r="K58" i="1" s="1"/>
  <c r="B8" i="14"/>
  <c r="K54" i="1" s="1"/>
  <c r="J17" i="13"/>
  <c r="M17" i="13" s="1"/>
  <c r="J18" i="13"/>
  <c r="M18" i="13" s="1"/>
  <c r="J19" i="13"/>
  <c r="M19" i="13" s="1"/>
  <c r="J20" i="13"/>
  <c r="M20" i="13" s="1"/>
  <c r="J21" i="13"/>
  <c r="M21" i="13" s="1"/>
  <c r="J22" i="13"/>
  <c r="M22" i="13" s="1"/>
  <c r="J23" i="13"/>
  <c r="M23" i="13" s="1"/>
  <c r="J15" i="13"/>
  <c r="M15" i="13" s="1"/>
  <c r="J16" i="13"/>
  <c r="M16" i="13" s="1"/>
  <c r="J10" i="13"/>
  <c r="M10" i="13" s="1"/>
  <c r="J11" i="13"/>
  <c r="C10" i="14" s="1"/>
  <c r="J12" i="13"/>
  <c r="M12" i="13" s="1"/>
  <c r="J13" i="13"/>
  <c r="M13" i="13" s="1"/>
  <c r="J14" i="13"/>
  <c r="M14" i="13" s="1"/>
  <c r="J9" i="13"/>
  <c r="C8" i="14" s="1"/>
  <c r="J8" i="13"/>
  <c r="G11" i="14" l="1"/>
  <c r="AR50" i="1"/>
  <c r="AR66" i="1" s="1"/>
  <c r="S7" i="10" s="1"/>
  <c r="M11" i="13"/>
  <c r="F10" i="14" s="1"/>
  <c r="AA62" i="1" s="1"/>
  <c r="M9" i="13"/>
  <c r="F8" i="14" s="1"/>
  <c r="AA54" i="1" s="1"/>
  <c r="M8" i="13"/>
  <c r="K66" i="1"/>
  <c r="B11" i="14"/>
  <c r="E11" i="14"/>
  <c r="D11" i="14"/>
  <c r="J7" i="13" l="1"/>
  <c r="M7" i="13" l="1"/>
  <c r="C9" i="14"/>
  <c r="C7" i="14"/>
  <c r="C11" i="14" l="1"/>
  <c r="F7" i="14"/>
  <c r="F9" i="14"/>
  <c r="AA58" i="1" s="1"/>
  <c r="AA50" i="1" l="1"/>
  <c r="AA66" i="1" s="1"/>
  <c r="F11" i="14"/>
  <c r="S46" i="10"/>
  <c r="S13" i="10"/>
  <c r="S22" i="10" l="1"/>
  <c r="S49" i="10" s="1"/>
</calcChain>
</file>

<file path=xl/sharedStrings.xml><?xml version="1.0" encoding="utf-8"?>
<sst xmlns="http://schemas.openxmlformats.org/spreadsheetml/2006/main" count="385" uniqueCount="195">
  <si>
    <t>１　事業者の概要</t>
    <rPh sb="2" eb="5">
      <t>ジギョウシャ</t>
    </rPh>
    <rPh sb="6" eb="8">
      <t>ガイヨウ</t>
    </rPh>
    <phoneticPr fontId="3"/>
  </si>
  <si>
    <t>（フリガナ）</t>
    <phoneticPr fontId="3"/>
  </si>
  <si>
    <t>事業者名</t>
    <rPh sb="0" eb="3">
      <t>ジギョウシャ</t>
    </rPh>
    <rPh sb="3" eb="4">
      <t>メイ</t>
    </rPh>
    <phoneticPr fontId="3"/>
  </si>
  <si>
    <t>所在地(住所)</t>
    <rPh sb="0" eb="3">
      <t>ショザイチ</t>
    </rPh>
    <rPh sb="4" eb="6">
      <t>ジュウショ</t>
    </rPh>
    <phoneticPr fontId="3"/>
  </si>
  <si>
    <t>代表者の
職名・氏名</t>
    <rPh sb="0" eb="3">
      <t>ダイヒョウシャ</t>
    </rPh>
    <rPh sb="5" eb="7">
      <t>ショクメイ</t>
    </rPh>
    <rPh sb="8" eb="10">
      <t>シメイ</t>
    </rPh>
    <phoneticPr fontId="3"/>
  </si>
  <si>
    <t>従業員数</t>
    <rPh sb="0" eb="3">
      <t>ジュウギョウイン</t>
    </rPh>
    <rPh sb="3" eb="4">
      <t>スウ</t>
    </rPh>
    <phoneticPr fontId="3"/>
  </si>
  <si>
    <t>事業者区分</t>
    <rPh sb="0" eb="3">
      <t>ジギョウシャ</t>
    </rPh>
    <rPh sb="3" eb="5">
      <t>クブン</t>
    </rPh>
    <phoneticPr fontId="3"/>
  </si>
  <si>
    <t>番号法による法人番号(法人のみ)</t>
    <rPh sb="0" eb="2">
      <t>バンゴウ</t>
    </rPh>
    <rPh sb="2" eb="3">
      <t>ホウ</t>
    </rPh>
    <rPh sb="6" eb="8">
      <t>ホウジン</t>
    </rPh>
    <rPh sb="8" eb="10">
      <t>バンゴウ</t>
    </rPh>
    <rPh sb="11" eb="13">
      <t>ホウジン</t>
    </rPh>
    <phoneticPr fontId="3"/>
  </si>
  <si>
    <t>〒</t>
    <phoneticPr fontId="3"/>
  </si>
  <si>
    <t>事業内容</t>
    <rPh sb="0" eb="2">
      <t>ジギョウ</t>
    </rPh>
    <rPh sb="2" eb="4">
      <t>ナイヨウ</t>
    </rPh>
    <phoneticPr fontId="3"/>
  </si>
  <si>
    <t>中小企業者</t>
    <rPh sb="0" eb="2">
      <t>チュウショウ</t>
    </rPh>
    <rPh sb="2" eb="4">
      <t>キギョウ</t>
    </rPh>
    <rPh sb="4" eb="5">
      <t>シャ</t>
    </rPh>
    <phoneticPr fontId="3"/>
  </si>
  <si>
    <t>□</t>
  </si>
  <si>
    <t>中堅企業</t>
    <rPh sb="0" eb="2">
      <t>チュウケン</t>
    </rPh>
    <rPh sb="2" eb="4">
      <t>キギョウ</t>
    </rPh>
    <phoneticPr fontId="3"/>
  </si>
  <si>
    <t>大企業</t>
    <rPh sb="0" eb="3">
      <t>ダイキギョウ</t>
    </rPh>
    <phoneticPr fontId="3"/>
  </si>
  <si>
    <t>みなし
大企業</t>
    <rPh sb="4" eb="7">
      <t>ダイキギョウ</t>
    </rPh>
    <phoneticPr fontId="3"/>
  </si>
  <si>
    <t>その他
事業者</t>
    <rPh sb="2" eb="3">
      <t>タ</t>
    </rPh>
    <rPh sb="4" eb="7">
      <t>ジギョウシャ</t>
    </rPh>
    <phoneticPr fontId="3"/>
  </si>
  <si>
    <t>住　所</t>
    <rPh sb="0" eb="1">
      <t>ジュウ</t>
    </rPh>
    <rPh sb="2" eb="3">
      <t>ショ</t>
    </rPh>
    <phoneticPr fontId="3"/>
  </si>
  <si>
    <t>所　属</t>
    <rPh sb="0" eb="1">
      <t>ショ</t>
    </rPh>
    <rPh sb="2" eb="3">
      <t>ゾク</t>
    </rPh>
    <phoneticPr fontId="3"/>
  </si>
  <si>
    <t>役　職</t>
    <rPh sb="0" eb="1">
      <t>ヤク</t>
    </rPh>
    <rPh sb="2" eb="3">
      <t>ショク</t>
    </rPh>
    <phoneticPr fontId="3"/>
  </si>
  <si>
    <t>E-mail</t>
    <phoneticPr fontId="3"/>
  </si>
  <si>
    <t>氏　名</t>
    <rPh sb="0" eb="1">
      <t>シ</t>
    </rPh>
    <rPh sb="2" eb="3">
      <t>ナ</t>
    </rPh>
    <phoneticPr fontId="3"/>
  </si>
  <si>
    <t>FAX</t>
    <phoneticPr fontId="3"/>
  </si>
  <si>
    <t>業　　種</t>
    <rPh sb="0" eb="1">
      <t>ギョウ</t>
    </rPh>
    <rPh sb="3" eb="4">
      <t>シュ</t>
    </rPh>
    <phoneticPr fontId="3"/>
  </si>
  <si>
    <t>連 絡 先</t>
    <rPh sb="0" eb="1">
      <t>レン</t>
    </rPh>
    <rPh sb="2" eb="3">
      <t>ラク</t>
    </rPh>
    <rPh sb="4" eb="5">
      <t>サキ</t>
    </rPh>
    <phoneticPr fontId="3"/>
  </si>
  <si>
    <t>区　　分</t>
    <rPh sb="0" eb="1">
      <t>ク</t>
    </rPh>
    <rPh sb="3" eb="4">
      <t>ブン</t>
    </rPh>
    <phoneticPr fontId="3"/>
  </si>
  <si>
    <t>事業費区分</t>
    <rPh sb="0" eb="3">
      <t>ジギョウヒ</t>
    </rPh>
    <rPh sb="3" eb="5">
      <t>クブン</t>
    </rPh>
    <phoneticPr fontId="3"/>
  </si>
  <si>
    <t>【新分野事業】</t>
    <rPh sb="1" eb="4">
      <t>シンブンヤ</t>
    </rPh>
    <rPh sb="4" eb="6">
      <t>ジギョウ</t>
    </rPh>
    <phoneticPr fontId="3"/>
  </si>
  <si>
    <t>（単位：円）</t>
    <rPh sb="1" eb="3">
      <t>タンイ</t>
    </rPh>
    <rPh sb="4" eb="5">
      <t>エン</t>
    </rPh>
    <phoneticPr fontId="3"/>
  </si>
  <si>
    <t>商業機能復旧事業</t>
    <rPh sb="0" eb="2">
      <t>ショウギョウ</t>
    </rPh>
    <rPh sb="2" eb="4">
      <t>キノウ</t>
    </rPh>
    <rPh sb="4" eb="6">
      <t>フッキュウ</t>
    </rPh>
    <rPh sb="6" eb="8">
      <t>ジギョウ</t>
    </rPh>
    <phoneticPr fontId="3"/>
  </si>
  <si>
    <t>（自己資金）</t>
    <rPh sb="1" eb="3">
      <t>ジコ</t>
    </rPh>
    <rPh sb="3" eb="5">
      <t>シキン</t>
    </rPh>
    <phoneticPr fontId="3"/>
  </si>
  <si>
    <t>内　訳</t>
    <rPh sb="0" eb="1">
      <t>ウチ</t>
    </rPh>
    <rPh sb="2" eb="3">
      <t>ヤク</t>
    </rPh>
    <phoneticPr fontId="3"/>
  </si>
  <si>
    <t>宿舎整備事業</t>
    <rPh sb="0" eb="2">
      <t>シュクシャ</t>
    </rPh>
    <rPh sb="2" eb="4">
      <t>セイビ</t>
    </rPh>
    <rPh sb="4" eb="6">
      <t>ジギョウ</t>
    </rPh>
    <phoneticPr fontId="3"/>
  </si>
  <si>
    <t>（借 入 金）</t>
    <rPh sb="1" eb="2">
      <t>シャク</t>
    </rPh>
    <rPh sb="3" eb="4">
      <t>イ</t>
    </rPh>
    <rPh sb="5" eb="6">
      <t>キン</t>
    </rPh>
    <phoneticPr fontId="3"/>
  </si>
  <si>
    <t>施　設　費</t>
    <rPh sb="0" eb="1">
      <t>シ</t>
    </rPh>
    <rPh sb="2" eb="3">
      <t>セツ</t>
    </rPh>
    <rPh sb="4" eb="5">
      <t>ヒ</t>
    </rPh>
    <phoneticPr fontId="3"/>
  </si>
  <si>
    <t>設　備　費</t>
    <rPh sb="0" eb="1">
      <t>セツ</t>
    </rPh>
    <rPh sb="2" eb="3">
      <t>ビ</t>
    </rPh>
    <rPh sb="4" eb="5">
      <t>ヒ</t>
    </rPh>
    <phoneticPr fontId="3"/>
  </si>
  <si>
    <t>差し引き（Ａ－Ｂ）</t>
    <rPh sb="0" eb="1">
      <t>サ</t>
    </rPh>
    <rPh sb="2" eb="3">
      <t>ヒ</t>
    </rPh>
    <phoneticPr fontId="3"/>
  </si>
  <si>
    <t>収　　入</t>
    <rPh sb="0" eb="1">
      <t>オサム</t>
    </rPh>
    <rPh sb="3" eb="4">
      <t>ニュウ</t>
    </rPh>
    <phoneticPr fontId="3"/>
  </si>
  <si>
    <t>支　　出</t>
    <rPh sb="0" eb="1">
      <t>シ</t>
    </rPh>
    <rPh sb="3" eb="4">
      <t>デ</t>
    </rPh>
    <phoneticPr fontId="3"/>
  </si>
  <si>
    <t>金　　額</t>
    <rPh sb="0" eb="1">
      <t>キン</t>
    </rPh>
    <rPh sb="3" eb="4">
      <t>ガク</t>
    </rPh>
    <phoneticPr fontId="3"/>
  </si>
  <si>
    <t>調　達　先　等</t>
    <rPh sb="0" eb="1">
      <t>チョウ</t>
    </rPh>
    <rPh sb="2" eb="3">
      <t>タッ</t>
    </rPh>
    <rPh sb="4" eb="5">
      <t>サキ</t>
    </rPh>
    <rPh sb="6" eb="7">
      <t>トウ</t>
    </rPh>
    <phoneticPr fontId="3"/>
  </si>
  <si>
    <t>備　　考</t>
    <rPh sb="0" eb="1">
      <t>ビ</t>
    </rPh>
    <rPh sb="3" eb="4">
      <t>コウ</t>
    </rPh>
    <phoneticPr fontId="3"/>
  </si>
  <si>
    <t>補　助　金</t>
    <rPh sb="0" eb="1">
      <t>ホ</t>
    </rPh>
    <rPh sb="2" eb="3">
      <t>スケ</t>
    </rPh>
    <rPh sb="4" eb="5">
      <t>キン</t>
    </rPh>
    <phoneticPr fontId="3"/>
  </si>
  <si>
    <t>合 　計（Ｂ）</t>
    <rPh sb="0" eb="1">
      <t>ゴウ</t>
    </rPh>
    <rPh sb="3" eb="4">
      <t>ケイ</t>
    </rPh>
    <phoneticPr fontId="3"/>
  </si>
  <si>
    <t>合　 計（Ａ）</t>
    <rPh sb="0" eb="1">
      <t>ゴウ</t>
    </rPh>
    <rPh sb="3" eb="4">
      <t>ケイ</t>
    </rPh>
    <phoneticPr fontId="3"/>
  </si>
  <si>
    <t>(単位：円）</t>
    <rPh sb="1" eb="3">
      <t>タンイ</t>
    </rPh>
    <rPh sb="4" eb="5">
      <t>エン</t>
    </rPh>
    <phoneticPr fontId="3"/>
  </si>
  <si>
    <t>年</t>
    <rPh sb="0" eb="1">
      <t>ネン</t>
    </rPh>
    <phoneticPr fontId="3"/>
  </si>
  <si>
    <t>月</t>
    <rPh sb="0" eb="1">
      <t>ガツ</t>
    </rPh>
    <phoneticPr fontId="3"/>
  </si>
  <si>
    <t>日現在</t>
    <rPh sb="0" eb="1">
      <t>ヒ</t>
    </rPh>
    <rPh sb="1" eb="3">
      <t>ゲンザイ</t>
    </rPh>
    <phoneticPr fontId="3"/>
  </si>
  <si>
    <t>チェック欄</t>
    <rPh sb="4" eb="5">
      <t>ラン</t>
    </rPh>
    <phoneticPr fontId="3"/>
  </si>
  <si>
    <t>内　　容</t>
    <rPh sb="0" eb="1">
      <t>ウチ</t>
    </rPh>
    <rPh sb="3" eb="4">
      <t>カタチ</t>
    </rPh>
    <phoneticPr fontId="3"/>
  </si>
  <si>
    <t>はい</t>
    <phoneticPr fontId="3"/>
  </si>
  <si>
    <t>いいえ</t>
    <phoneticPr fontId="3"/>
  </si>
  <si>
    <t>いいえ</t>
    <phoneticPr fontId="3"/>
  </si>
  <si>
    <t>発行済み株式の総数又は出資価額の総額の２分の１以上を同一の大企業が所有している事業者である</t>
    <phoneticPr fontId="3"/>
  </si>
  <si>
    <t>発行済み株式の総数又は出資価額の総額の３分の２以上を複数の大企業が所有している事業者である</t>
    <phoneticPr fontId="3"/>
  </si>
  <si>
    <t>大企業の役員又は職員を兼ねている者が、役員総数の２分の１以上を占める事業者である</t>
    <phoneticPr fontId="3"/>
  </si>
  <si>
    <t>発行済み株式の総数又は出資価額の総額の２分の１以上を同一の中堅企業が所有している事業者である</t>
    <phoneticPr fontId="3"/>
  </si>
  <si>
    <t>中堅企業の役員又は職員を兼ねている者が、役員総数の２分の１以上を占める事業者である</t>
    <phoneticPr fontId="3"/>
  </si>
  <si>
    <t>株主等の名称</t>
    <rPh sb="0" eb="2">
      <t>カブヌシ</t>
    </rPh>
    <rPh sb="2" eb="3">
      <t>トウ</t>
    </rPh>
    <rPh sb="4" eb="6">
      <t>メイショウ</t>
    </rPh>
    <phoneticPr fontId="3"/>
  </si>
  <si>
    <t>所在地</t>
    <rPh sb="0" eb="3">
      <t>ショザイチ</t>
    </rPh>
    <phoneticPr fontId="3"/>
  </si>
  <si>
    <t>出資比率（％）</t>
    <rPh sb="0" eb="2">
      <t>シュッシ</t>
    </rPh>
    <rPh sb="2" eb="4">
      <t>ヒリツ</t>
    </rPh>
    <phoneticPr fontId="3"/>
  </si>
  <si>
    <t>①</t>
    <phoneticPr fontId="3"/>
  </si>
  <si>
    <t>％</t>
    <phoneticPr fontId="3"/>
  </si>
  <si>
    <t>②</t>
    <phoneticPr fontId="3"/>
  </si>
  <si>
    <t>％</t>
    <phoneticPr fontId="3"/>
  </si>
  <si>
    <t>③</t>
    <phoneticPr fontId="3"/>
  </si>
  <si>
    <t>④</t>
    <phoneticPr fontId="3"/>
  </si>
  <si>
    <t>⑤</t>
    <phoneticPr fontId="3"/>
  </si>
  <si>
    <t>ほか</t>
    <phoneticPr fontId="3"/>
  </si>
  <si>
    <t>％</t>
    <phoneticPr fontId="3"/>
  </si>
  <si>
    <t>合　　　計</t>
    <rPh sb="0" eb="1">
      <t>ゴウ</t>
    </rPh>
    <rPh sb="4" eb="5">
      <t>ケイ</t>
    </rPh>
    <phoneticPr fontId="3"/>
  </si>
  <si>
    <r>
      <t xml:space="preserve">資本金又は出資金
</t>
    </r>
    <r>
      <rPr>
        <sz val="8"/>
        <color theme="1"/>
        <rFont val="ＭＳ 明朝"/>
        <family val="1"/>
        <charset val="128"/>
      </rPr>
      <t>※個人は記載不要</t>
    </r>
    <rPh sb="0" eb="3">
      <t>シホンキン</t>
    </rPh>
    <rPh sb="3" eb="4">
      <t>マタ</t>
    </rPh>
    <rPh sb="5" eb="8">
      <t>シュッシキン</t>
    </rPh>
    <rPh sb="10" eb="12">
      <t>コジン</t>
    </rPh>
    <rPh sb="13" eb="15">
      <t>キサイ</t>
    </rPh>
    <rPh sb="15" eb="17">
      <t>フヨウ</t>
    </rPh>
    <phoneticPr fontId="3"/>
  </si>
  <si>
    <t>愛媛県中小企業等グループ施設等復旧整備補助金
補助事業実績書</t>
    <rPh sb="0" eb="2">
      <t>エヒメ</t>
    </rPh>
    <rPh sb="27" eb="29">
      <t>ジッセキ</t>
    </rPh>
    <phoneticPr fontId="3"/>
  </si>
  <si>
    <t>－</t>
    <phoneticPr fontId="3"/>
  </si>
  <si>
    <t>TEL</t>
    <phoneticPr fontId="3"/>
  </si>
  <si>
    <t>２　事業の全体概要</t>
    <rPh sb="2" eb="4">
      <t>ジギョウ</t>
    </rPh>
    <rPh sb="5" eb="7">
      <t>ゼンタイ</t>
    </rPh>
    <rPh sb="7" eb="9">
      <t>ガイヨウ</t>
    </rPh>
    <phoneticPr fontId="3"/>
  </si>
  <si>
    <t>施設費</t>
    <rPh sb="0" eb="3">
      <t>シセツヒ</t>
    </rPh>
    <phoneticPr fontId="3"/>
  </si>
  <si>
    <t>設備費</t>
    <rPh sb="0" eb="3">
      <t>セツビヒ</t>
    </rPh>
    <phoneticPr fontId="3"/>
  </si>
  <si>
    <t>補助事業に要した経費
①</t>
    <rPh sb="0" eb="2">
      <t>ホジョ</t>
    </rPh>
    <rPh sb="2" eb="4">
      <t>ジギョウ</t>
    </rPh>
    <rPh sb="5" eb="6">
      <t>ヨウ</t>
    </rPh>
    <rPh sb="8" eb="10">
      <t>ケイヒ</t>
    </rPh>
    <phoneticPr fontId="3"/>
  </si>
  <si>
    <t>調整後補助金額
⑥</t>
    <rPh sb="0" eb="3">
      <t>チョウセイゴ</t>
    </rPh>
    <rPh sb="3" eb="5">
      <t>ホジョ</t>
    </rPh>
    <rPh sb="5" eb="7">
      <t>キンガク</t>
    </rPh>
    <phoneticPr fontId="3"/>
  </si>
  <si>
    <t>※経費は全て消費税抜きの金額を記載してください。（以下同じ）</t>
    <phoneticPr fontId="3"/>
  </si>
  <si>
    <t>※「□」の記載は、☑または■印を付けてください。（以下同じ）</t>
    <rPh sb="5" eb="7">
      <t>キサイ</t>
    </rPh>
    <rPh sb="14" eb="15">
      <t>シルシ</t>
    </rPh>
    <rPh sb="16" eb="17">
      <t>ツ</t>
    </rPh>
    <rPh sb="25" eb="27">
      <t>イカ</t>
    </rPh>
    <rPh sb="27" eb="28">
      <t>オナ</t>
    </rPh>
    <phoneticPr fontId="3"/>
  </si>
  <si>
    <t>(</t>
    <phoneticPr fontId="3"/>
  </si>
  <si>
    <t>⑥</t>
    <phoneticPr fontId="3"/>
  </si>
  <si>
    <t>)</t>
    <phoneticPr fontId="3"/>
  </si>
  <si>
    <t>新分野事業</t>
    <rPh sb="0" eb="3">
      <t>シンブンヤ</t>
    </rPh>
    <rPh sb="3" eb="5">
      <t>ジギョウ</t>
    </rPh>
    <phoneticPr fontId="3"/>
  </si>
  <si>
    <t>※調整後補助金額⑥の合計欄のみ千円未満を切り捨ててください。</t>
    <phoneticPr fontId="3"/>
  </si>
  <si>
    <t>３　収支決算書</t>
    <rPh sb="2" eb="4">
      <t>シュウシ</t>
    </rPh>
    <rPh sb="4" eb="6">
      <t>ケッサン</t>
    </rPh>
    <rPh sb="6" eb="7">
      <t>ショ</t>
    </rPh>
    <phoneticPr fontId="3"/>
  </si>
  <si>
    <t>愛媛県</t>
    <rPh sb="0" eb="3">
      <t>エヒメケン</t>
    </rPh>
    <phoneticPr fontId="3"/>
  </si>
  <si>
    <t>補助対象に係る
受領保険金額</t>
    <rPh sb="0" eb="2">
      <t>ホジョ</t>
    </rPh>
    <rPh sb="2" eb="4">
      <t>タイショウ</t>
    </rPh>
    <rPh sb="5" eb="6">
      <t>カカワ</t>
    </rPh>
    <rPh sb="8" eb="10">
      <t>ジュリョウ</t>
    </rPh>
    <rPh sb="10" eb="12">
      <t>ホケン</t>
    </rPh>
    <rPh sb="12" eb="14">
      <t>キンガク</t>
    </rPh>
    <phoneticPr fontId="3"/>
  </si>
  <si>
    <t>自己負担額</t>
    <rPh sb="0" eb="2">
      <t>ジコ</t>
    </rPh>
    <rPh sb="2" eb="5">
      <t>フタンガク</t>
    </rPh>
    <phoneticPr fontId="3"/>
  </si>
  <si>
    <t>※金額欄は、該当がない区分は、「０」と記載してください。</t>
    <phoneticPr fontId="3"/>
  </si>
  <si>
    <t>※補助金は、補助金交付申請額（千円未満を切り捨てた金額）を記載してください。</t>
    <phoneticPr fontId="3"/>
  </si>
  <si>
    <t>※差し引きは、必ず０円となります。</t>
    <phoneticPr fontId="3"/>
  </si>
  <si>
    <t>※実績額が補助事業計画書の金額から変更した場合は、上段（　）に交付決定時の金額を記載してください。</t>
    <rPh sb="1" eb="3">
      <t>ジッセキ</t>
    </rPh>
    <rPh sb="3" eb="4">
      <t>ガク</t>
    </rPh>
    <rPh sb="5" eb="7">
      <t>ホジョ</t>
    </rPh>
    <rPh sb="7" eb="12">
      <t>ジギョウケイカクショ</t>
    </rPh>
    <rPh sb="13" eb="15">
      <t>キンガク</t>
    </rPh>
    <rPh sb="17" eb="19">
      <t>ヘンコウ</t>
    </rPh>
    <rPh sb="21" eb="23">
      <t>バアイ</t>
    </rPh>
    <rPh sb="25" eb="27">
      <t>ジョウダン</t>
    </rPh>
    <rPh sb="31" eb="33">
      <t>コウフ</t>
    </rPh>
    <rPh sb="33" eb="35">
      <t>ケッテイ</t>
    </rPh>
    <rPh sb="35" eb="36">
      <t>ジ</t>
    </rPh>
    <rPh sb="37" eb="39">
      <t>キンガク</t>
    </rPh>
    <rPh sb="40" eb="42">
      <t>キサイ</t>
    </rPh>
    <phoneticPr fontId="3"/>
  </si>
  <si>
    <t>４　株主等一覧表（個人事業主は記載不要）</t>
    <rPh sb="2" eb="4">
      <t>カブヌシ</t>
    </rPh>
    <rPh sb="4" eb="5">
      <t>トウ</t>
    </rPh>
    <rPh sb="5" eb="8">
      <t>イチランヒョウ</t>
    </rPh>
    <rPh sb="9" eb="11">
      <t>コジン</t>
    </rPh>
    <rPh sb="11" eb="14">
      <t>ジギョウヌシ</t>
    </rPh>
    <rPh sb="15" eb="17">
      <t>キサイ</t>
    </rPh>
    <rPh sb="17" eb="19">
      <t>フヨウ</t>
    </rPh>
    <phoneticPr fontId="3"/>
  </si>
  <si>
    <t>人</t>
    <rPh sb="0" eb="1">
      <t>ニン</t>
    </rPh>
    <phoneticPr fontId="3"/>
  </si>
  <si>
    <t>※出資比率の高い順に記載してください。</t>
    <rPh sb="1" eb="3">
      <t>シュッシ</t>
    </rPh>
    <rPh sb="3" eb="5">
      <t>ヒリツ</t>
    </rPh>
    <rPh sb="6" eb="7">
      <t>タカ</t>
    </rPh>
    <rPh sb="8" eb="9">
      <t>ジュン</t>
    </rPh>
    <rPh sb="10" eb="12">
      <t>キサイ</t>
    </rPh>
    <phoneticPr fontId="3"/>
  </si>
  <si>
    <t>※株主等が大企業、または、中堅企業に該当する場合は、各欄に「○」、該当しない場合は「×」
　を記載してください。</t>
    <phoneticPr fontId="3"/>
  </si>
  <si>
    <t>※６番目の欄は、「ほか○○人」と記載してください。</t>
    <rPh sb="2" eb="4">
      <t>バンメ</t>
    </rPh>
    <rPh sb="5" eb="6">
      <t>ラン</t>
    </rPh>
    <rPh sb="13" eb="14">
      <t>ニン</t>
    </rPh>
    <rPh sb="16" eb="18">
      <t>キサイ</t>
    </rPh>
    <phoneticPr fontId="3"/>
  </si>
  <si>
    <t>※出資比率は、合計で100％となるように記載してください。</t>
    <phoneticPr fontId="3"/>
  </si>
  <si>
    <t>５　みなし大企業、または、みなし中堅企業の該当の確認（個人事業主は記載不要）</t>
    <rPh sb="5" eb="8">
      <t>ダイキギョウ</t>
    </rPh>
    <rPh sb="16" eb="18">
      <t>チュウケン</t>
    </rPh>
    <rPh sb="18" eb="20">
      <t>キギョウ</t>
    </rPh>
    <rPh sb="21" eb="23">
      <t>ガイトウ</t>
    </rPh>
    <rPh sb="24" eb="26">
      <t>カクニン</t>
    </rPh>
    <rPh sb="27" eb="29">
      <t>コジン</t>
    </rPh>
    <rPh sb="29" eb="32">
      <t>ジギョウヌシ</t>
    </rPh>
    <rPh sb="33" eb="35">
      <t>キサイ</t>
    </rPh>
    <rPh sb="35" eb="37">
      <t>フヨウ</t>
    </rPh>
    <phoneticPr fontId="3"/>
  </si>
  <si>
    <t>年</t>
    <rPh sb="0" eb="1">
      <t>ネン</t>
    </rPh>
    <phoneticPr fontId="3"/>
  </si>
  <si>
    <t>月</t>
    <rPh sb="0" eb="1">
      <t>ツキ</t>
    </rPh>
    <phoneticPr fontId="3"/>
  </si>
  <si>
    <t>日現在</t>
    <rPh sb="0" eb="1">
      <t>ヒ</t>
    </rPh>
    <rPh sb="1" eb="3">
      <t>ゲンザイ</t>
    </rPh>
    <phoneticPr fontId="3"/>
  </si>
  <si>
    <t>みなし大企業</t>
    <rPh sb="3" eb="6">
      <t>ダイキギョウ</t>
    </rPh>
    <phoneticPr fontId="3"/>
  </si>
  <si>
    <t>みなし中堅企業</t>
    <rPh sb="3" eb="5">
      <t>チュウケン</t>
    </rPh>
    <rPh sb="5" eb="7">
      <t>キギョウ</t>
    </rPh>
    <phoneticPr fontId="3"/>
  </si>
  <si>
    <t>※各区分で一つでも「はい」にチェックがある場合、みなし大企業、または、みなし中堅企業となります。</t>
    <rPh sb="27" eb="30">
      <t>ダイキギョウ</t>
    </rPh>
    <rPh sb="38" eb="40">
      <t>チュウケン</t>
    </rPh>
    <rPh sb="40" eb="42">
      <t>キギョウ</t>
    </rPh>
    <phoneticPr fontId="9"/>
  </si>
  <si>
    <t>※法人は必ず記載してください。</t>
    <rPh sb="1" eb="3">
      <t>ホウジン</t>
    </rPh>
    <rPh sb="4" eb="5">
      <t>カナラ</t>
    </rPh>
    <rPh sb="6" eb="8">
      <t>キサイ</t>
    </rPh>
    <phoneticPr fontId="9"/>
  </si>
  <si>
    <t>　【施設】</t>
    <phoneticPr fontId="9"/>
  </si>
  <si>
    <t>認定時
の記号</t>
    <phoneticPr fontId="9"/>
  </si>
  <si>
    <t>施設名</t>
  </si>
  <si>
    <t>整備区分</t>
  </si>
  <si>
    <t>担保権設定状況</t>
  </si>
  <si>
    <t>担保権の種類</t>
  </si>
  <si>
    <t>【従前施設】</t>
  </si>
  <si>
    <t>【新施設】</t>
  </si>
  <si>
    <t>認定時
の記号
No.</t>
    <phoneticPr fontId="9"/>
  </si>
  <si>
    <t>設備名</t>
  </si>
  <si>
    <t>【従前設備】</t>
  </si>
  <si>
    <t>【新設備】</t>
  </si>
  <si>
    <t>※行が不足する場合は、適宜、追加してください。</t>
  </si>
  <si>
    <t>※全ての施設・設備について記載してください。建替（新築）、入替の場合は【新施設】の担保権設定状況欄にも☑（■）印を付けてください。</t>
  </si>
  <si>
    <t>※担保権設定は、財産処分に該当するため、担保権設定状況欄で「設定予定」にチェックがある場合は、事前に県の担当者へ相談してください。また、補助金交付後に新たに担保権を設定しようとする場合は、事前に県知事の承認が必要となります。なお、建替の場合、従前施設に既に設定されていた抵当権を引き続き新施設に設定する場合は、財産処分に該当しません。</t>
  </si>
  <si>
    <t>６　担保物件一覧表</t>
    <phoneticPr fontId="9"/>
  </si>
  <si>
    <t>施設費</t>
    <rPh sb="0" eb="2">
      <t>シセツ</t>
    </rPh>
    <rPh sb="2" eb="3">
      <t>ヒ</t>
    </rPh>
    <phoneticPr fontId="3"/>
  </si>
  <si>
    <t>設備費</t>
    <rPh sb="0" eb="2">
      <t>セツビ</t>
    </rPh>
    <rPh sb="2" eb="3">
      <t>ヒ</t>
    </rPh>
    <phoneticPr fontId="3"/>
  </si>
  <si>
    <t>商業機能
復旧事業費</t>
    <rPh sb="0" eb="2">
      <t>ショウギョウ</t>
    </rPh>
    <rPh sb="2" eb="4">
      <t>キノウ</t>
    </rPh>
    <rPh sb="5" eb="7">
      <t>フッキュウ</t>
    </rPh>
    <rPh sb="7" eb="10">
      <t>ジギョウヒ</t>
    </rPh>
    <phoneticPr fontId="3"/>
  </si>
  <si>
    <t>経費積算内訳書</t>
    <rPh sb="0" eb="2">
      <t>ケイヒ</t>
    </rPh>
    <rPh sb="2" eb="4">
      <t>セキサン</t>
    </rPh>
    <rPh sb="4" eb="7">
      <t>ウチワケショ</t>
    </rPh>
    <phoneticPr fontId="3"/>
  </si>
  <si>
    <t>単位：円</t>
    <rPh sb="0" eb="2">
      <t>タンイ</t>
    </rPh>
    <rPh sb="3" eb="4">
      <t>エン</t>
    </rPh>
    <phoneticPr fontId="3"/>
  </si>
  <si>
    <t>施工業者名</t>
    <rPh sb="0" eb="2">
      <t>セコウ</t>
    </rPh>
    <rPh sb="2" eb="4">
      <t>ギョウシャ</t>
    </rPh>
    <rPh sb="4" eb="5">
      <t>メイ</t>
    </rPh>
    <phoneticPr fontId="3"/>
  </si>
  <si>
    <t>施設・設備等の名称</t>
    <rPh sb="0" eb="2">
      <t>シセツ</t>
    </rPh>
    <rPh sb="3" eb="5">
      <t>セツビ</t>
    </rPh>
    <rPh sb="5" eb="6">
      <t>トウ</t>
    </rPh>
    <rPh sb="7" eb="9">
      <t>メイショウ</t>
    </rPh>
    <phoneticPr fontId="3"/>
  </si>
  <si>
    <t>工事名・規格等</t>
    <rPh sb="0" eb="2">
      <t>コウジ</t>
    </rPh>
    <rPh sb="2" eb="3">
      <t>メイ</t>
    </rPh>
    <rPh sb="4" eb="6">
      <t>キカク</t>
    </rPh>
    <rPh sb="6" eb="7">
      <t>トウ</t>
    </rPh>
    <phoneticPr fontId="3"/>
  </si>
  <si>
    <t>補助事業に
要した経費</t>
    <phoneticPr fontId="3"/>
  </si>
  <si>
    <t>①のうち、補助対象外の額</t>
    <rPh sb="5" eb="7">
      <t>ホジョ</t>
    </rPh>
    <rPh sb="7" eb="9">
      <t>タイショウ</t>
    </rPh>
    <rPh sb="9" eb="10">
      <t>ガイ</t>
    </rPh>
    <rPh sb="11" eb="12">
      <t>ガク</t>
    </rPh>
    <phoneticPr fontId="3"/>
  </si>
  <si>
    <t>補助対象経費</t>
    <phoneticPr fontId="3"/>
  </si>
  <si>
    <t>補助対象外（A）の内容</t>
    <rPh sb="0" eb="2">
      <t>ホジョ</t>
    </rPh>
    <rPh sb="2" eb="4">
      <t>タイショウ</t>
    </rPh>
    <rPh sb="4" eb="5">
      <t>ガイ</t>
    </rPh>
    <rPh sb="9" eb="11">
      <t>ナイヨウ</t>
    </rPh>
    <phoneticPr fontId="3"/>
  </si>
  <si>
    <t>①</t>
    <phoneticPr fontId="3"/>
  </si>
  <si>
    <t>面積按分（B)</t>
    <rPh sb="0" eb="2">
      <t>メンセキ</t>
    </rPh>
    <rPh sb="2" eb="4">
      <t>アンブン</t>
    </rPh>
    <phoneticPr fontId="3"/>
  </si>
  <si>
    <t>※　施工業者名は、実際に復旧（修繕・建替・入替）を実施した業者名を記載してください。</t>
    <rPh sb="2" eb="4">
      <t>セコウ</t>
    </rPh>
    <rPh sb="4" eb="6">
      <t>ギョウシャ</t>
    </rPh>
    <rPh sb="6" eb="7">
      <t>メイ</t>
    </rPh>
    <rPh sb="9" eb="11">
      <t>ジッサイ</t>
    </rPh>
    <rPh sb="12" eb="14">
      <t>フッキュウ</t>
    </rPh>
    <rPh sb="15" eb="17">
      <t>シュウゼン</t>
    </rPh>
    <rPh sb="18" eb="19">
      <t>ダテ</t>
    </rPh>
    <rPh sb="19" eb="20">
      <t>タイ</t>
    </rPh>
    <rPh sb="21" eb="23">
      <t>イレカエ</t>
    </rPh>
    <rPh sb="25" eb="27">
      <t>ジッシ</t>
    </rPh>
    <rPh sb="29" eb="31">
      <t>ギョウシャ</t>
    </rPh>
    <rPh sb="31" eb="32">
      <t>メイ</t>
    </rPh>
    <rPh sb="33" eb="35">
      <t>キサイ</t>
    </rPh>
    <phoneticPr fontId="3"/>
  </si>
  <si>
    <t>認定時
の記号
No.</t>
    <rPh sb="0" eb="2">
      <t>ニンテイ</t>
    </rPh>
    <rPh sb="2" eb="3">
      <t>ジ</t>
    </rPh>
    <rPh sb="5" eb="7">
      <t>キゴウ</t>
    </rPh>
    <phoneticPr fontId="3"/>
  </si>
  <si>
    <t>②</t>
    <phoneticPr fontId="3"/>
  </si>
  <si>
    <t>④</t>
    <phoneticPr fontId="3"/>
  </si>
  <si>
    <t>面積按分以外（A)</t>
    <phoneticPr fontId="3"/>
  </si>
  <si>
    <t>②（①-（A)-(B)）</t>
    <phoneticPr fontId="3"/>
  </si>
  <si>
    <t>補助対象経費</t>
    <phoneticPr fontId="3"/>
  </si>
  <si>
    <t>③</t>
    <phoneticPr fontId="3"/>
  </si>
  <si>
    <t>受領保険金額</t>
    <rPh sb="0" eb="2">
      <t>ジュリョウ</t>
    </rPh>
    <rPh sb="2" eb="4">
      <t>ホケン</t>
    </rPh>
    <rPh sb="4" eb="6">
      <t>キンガク</t>
    </rPh>
    <phoneticPr fontId="3"/>
  </si>
  <si>
    <t>調整後
補助対象金額</t>
    <rPh sb="0" eb="3">
      <t>チョウセイゴ</t>
    </rPh>
    <rPh sb="4" eb="6">
      <t>ホジョ</t>
    </rPh>
    <rPh sb="6" eb="8">
      <t>タイショウ</t>
    </rPh>
    <phoneticPr fontId="3"/>
  </si>
  <si>
    <t>⑤＝②－④</t>
    <phoneticPr fontId="3"/>
  </si>
  <si>
    <t>調整後
補助金額</t>
    <rPh sb="0" eb="3">
      <t>チョウセイゴ</t>
    </rPh>
    <rPh sb="4" eb="7">
      <t>ホジョキン</t>
    </rPh>
    <rPh sb="7" eb="8">
      <t>ガク</t>
    </rPh>
    <phoneticPr fontId="3"/>
  </si>
  <si>
    <t>⑥＝⑤×補助率</t>
    <rPh sb="4" eb="7">
      <t>ホジョリツ</t>
    </rPh>
    <phoneticPr fontId="3"/>
  </si>
  <si>
    <t>□</t>
    <phoneticPr fontId="3"/>
  </si>
  <si>
    <t>発行済み株式の総数又は出資価額の総額の３分の２以上を複数の中堅企業が所有している事業者である</t>
    <phoneticPr fontId="3"/>
  </si>
  <si>
    <t>建替（新築）</t>
  </si>
  <si>
    <t>修理・修繕</t>
  </si>
  <si>
    <t>□</t>
    <phoneticPr fontId="3"/>
  </si>
  <si>
    <t>入替</t>
    <rPh sb="0" eb="2">
      <t>イレカエ</t>
    </rPh>
    <phoneticPr fontId="3"/>
  </si>
  <si>
    <t>□</t>
    <phoneticPr fontId="3"/>
  </si>
  <si>
    <t>抵当権</t>
    <phoneticPr fontId="3"/>
  </si>
  <si>
    <t>根抵当権</t>
    <phoneticPr fontId="3"/>
  </si>
  <si>
    <t>その他（　　　　　　　）</t>
    <phoneticPr fontId="3"/>
  </si>
  <si>
    <t>抵当権</t>
    <phoneticPr fontId="3"/>
  </si>
  <si>
    <t>動産譲渡</t>
    <phoneticPr fontId="3"/>
  </si>
  <si>
    <t>その他（　　　　　　　）</t>
    <phoneticPr fontId="3"/>
  </si>
  <si>
    <t>見積書No.</t>
    <rPh sb="0" eb="2">
      <t>ミツモリ</t>
    </rPh>
    <rPh sb="2" eb="3">
      <t>ショ</t>
    </rPh>
    <phoneticPr fontId="3"/>
  </si>
  <si>
    <t>補助対象に係った
受領保険金額</t>
    <phoneticPr fontId="3"/>
  </si>
  <si>
    <t>経費積算集計表</t>
    <rPh sb="0" eb="2">
      <t>ケイヒ</t>
    </rPh>
    <rPh sb="2" eb="4">
      <t>セキサン</t>
    </rPh>
    <rPh sb="4" eb="7">
      <t>シュウケイヒョウ</t>
    </rPh>
    <phoneticPr fontId="3"/>
  </si>
  <si>
    <t>調整後
補助対象金額</t>
    <phoneticPr fontId="3"/>
  </si>
  <si>
    <t>調整後
補助金額</t>
    <phoneticPr fontId="3"/>
  </si>
  <si>
    <t>合　計</t>
    <rPh sb="0" eb="1">
      <t>ゴウ</t>
    </rPh>
    <rPh sb="2" eb="3">
      <t>ケイ</t>
    </rPh>
    <phoneticPr fontId="3"/>
  </si>
  <si>
    <t>③</t>
    <phoneticPr fontId="3"/>
  </si>
  <si>
    <t>⑤＝②－④</t>
    <phoneticPr fontId="3"/>
  </si>
  <si>
    <t>商業機能復旧事業費</t>
    <rPh sb="0" eb="2">
      <t>ショウギョウ</t>
    </rPh>
    <rPh sb="2" eb="4">
      <t>キノウ</t>
    </rPh>
    <rPh sb="4" eb="6">
      <t>フッキュウ</t>
    </rPh>
    <rPh sb="6" eb="9">
      <t>ジギョウヒ</t>
    </rPh>
    <phoneticPr fontId="3"/>
  </si>
  <si>
    <t>※　本書は全て自動計算ですが、事業者においても検算をお願いします。</t>
    <rPh sb="2" eb="4">
      <t>ホンショ</t>
    </rPh>
    <rPh sb="5" eb="6">
      <t>スベ</t>
    </rPh>
    <rPh sb="7" eb="9">
      <t>ジドウ</t>
    </rPh>
    <rPh sb="9" eb="11">
      <t>ケイサン</t>
    </rPh>
    <rPh sb="15" eb="18">
      <t>ジギョウシャ</t>
    </rPh>
    <rPh sb="23" eb="25">
      <t>ケンザン</t>
    </rPh>
    <rPh sb="27" eb="28">
      <t>ネガ</t>
    </rPh>
    <phoneticPr fontId="3"/>
  </si>
  <si>
    <t>※黄色のセルは自動計算ですが、事業者においても検算をお願いします。</t>
    <rPh sb="1" eb="3">
      <t>キイロ</t>
    </rPh>
    <rPh sb="7" eb="9">
      <t>ジドウ</t>
    </rPh>
    <rPh sb="9" eb="11">
      <t>ケイサン</t>
    </rPh>
    <phoneticPr fontId="3"/>
  </si>
  <si>
    <t>合計</t>
    <rPh sb="0" eb="2">
      <t>ゴウケイ</t>
    </rPh>
    <phoneticPr fontId="3"/>
  </si>
  <si>
    <t>調整後補助対象金額
⑤</t>
    <phoneticPr fontId="3"/>
  </si>
  <si>
    <t>）</t>
    <phoneticPr fontId="3"/>
  </si>
  <si>
    <t>※　内訳書は、採用した見積書（交付決定前に既に復旧工事を行ったため、見積書がない場合は請求書）ごとに１行記載してください。行が不足する場合は、適宜、追加してください。</t>
    <rPh sb="2" eb="5">
      <t>ウチワケショ</t>
    </rPh>
    <rPh sb="7" eb="9">
      <t>サイヨウ</t>
    </rPh>
    <rPh sb="11" eb="14">
      <t>ミツモリショ</t>
    </rPh>
    <rPh sb="15" eb="17">
      <t>コウフ</t>
    </rPh>
    <rPh sb="17" eb="20">
      <t>ケッテイマエ</t>
    </rPh>
    <rPh sb="21" eb="22">
      <t>スデ</t>
    </rPh>
    <rPh sb="23" eb="25">
      <t>フッキュウ</t>
    </rPh>
    <rPh sb="25" eb="27">
      <t>コウジ</t>
    </rPh>
    <rPh sb="28" eb="29">
      <t>オコナ</t>
    </rPh>
    <rPh sb="34" eb="37">
      <t>ミツモリショ</t>
    </rPh>
    <rPh sb="40" eb="42">
      <t>バアイ</t>
    </rPh>
    <rPh sb="43" eb="46">
      <t>セイキュウショ</t>
    </rPh>
    <rPh sb="51" eb="52">
      <t>ギョウ</t>
    </rPh>
    <rPh sb="52" eb="54">
      <t>キサイ</t>
    </rPh>
    <rPh sb="61" eb="62">
      <t>ギョウ</t>
    </rPh>
    <rPh sb="63" eb="65">
      <t>フソク</t>
    </rPh>
    <rPh sb="67" eb="69">
      <t>バアイ</t>
    </rPh>
    <rPh sb="71" eb="73">
      <t>テキギ</t>
    </rPh>
    <rPh sb="74" eb="76">
      <t>ツイカ</t>
    </rPh>
    <phoneticPr fontId="3"/>
  </si>
  <si>
    <t>設定済み</t>
    <phoneticPr fontId="3"/>
  </si>
  <si>
    <t>設定予定</t>
    <phoneticPr fontId="3"/>
  </si>
  <si>
    <t>該当なし</t>
    <phoneticPr fontId="3"/>
  </si>
  <si>
    <t>設定しない</t>
    <phoneticPr fontId="9"/>
  </si>
  <si>
    <t>※黄色のセルは自動計算ですが、事業者においても検算をお願いします。</t>
    <phoneticPr fontId="3"/>
  </si>
  <si>
    <t>※　記載する金額はすべて消費税抜きの金額となります。</t>
    <rPh sb="2" eb="4">
      <t>キサイ</t>
    </rPh>
    <rPh sb="6" eb="8">
      <t>キンガク</t>
    </rPh>
    <rPh sb="12" eb="15">
      <t>ショウヒゼイ</t>
    </rPh>
    <rPh sb="15" eb="16">
      <t>ヌ</t>
    </rPh>
    <rPh sb="18" eb="20">
      <t>キンガク</t>
    </rPh>
    <phoneticPr fontId="2"/>
  </si>
  <si>
    <t>※　「補助対象外の額」欄には、見積書中、どの項目を対象外としているか分かるように、その項目と各金額を記載してください。（別紙でも可）</t>
    <rPh sb="3" eb="5">
      <t>ホジョ</t>
    </rPh>
    <rPh sb="5" eb="7">
      <t>タイショウ</t>
    </rPh>
    <rPh sb="7" eb="8">
      <t>ガイ</t>
    </rPh>
    <rPh sb="9" eb="10">
      <t>ガク</t>
    </rPh>
    <rPh sb="11" eb="12">
      <t>ラン</t>
    </rPh>
    <rPh sb="15" eb="18">
      <t>ミツモリショ</t>
    </rPh>
    <rPh sb="18" eb="19">
      <t>チュウ</t>
    </rPh>
    <rPh sb="22" eb="24">
      <t>コウモク</t>
    </rPh>
    <rPh sb="25" eb="27">
      <t>タイショウ</t>
    </rPh>
    <rPh sb="27" eb="28">
      <t>ガイ</t>
    </rPh>
    <rPh sb="34" eb="35">
      <t>ワ</t>
    </rPh>
    <rPh sb="43" eb="45">
      <t>コウモク</t>
    </rPh>
    <rPh sb="46" eb="49">
      <t>カクキンガク</t>
    </rPh>
    <rPh sb="50" eb="52">
      <t>キサイ</t>
    </rPh>
    <rPh sb="60" eb="62">
      <t>ベッシ</t>
    </rPh>
    <rPh sb="64" eb="65">
      <t>カ</t>
    </rPh>
    <phoneticPr fontId="3"/>
  </si>
  <si>
    <t>※　面積按分計算により対象外となる経費は「補助対象外の額（B)」欄に金額を記載してください。</t>
    <rPh sb="2" eb="4">
      <t>メンセキ</t>
    </rPh>
    <rPh sb="4" eb="6">
      <t>アンブン</t>
    </rPh>
    <rPh sb="6" eb="8">
      <t>ケイサン</t>
    </rPh>
    <rPh sb="11" eb="14">
      <t>タイショウガイ</t>
    </rPh>
    <rPh sb="17" eb="19">
      <t>ケイヒ</t>
    </rPh>
    <rPh sb="27" eb="28">
      <t>ガク</t>
    </rPh>
    <rPh sb="32" eb="33">
      <t>ラン</t>
    </rPh>
    <rPh sb="34" eb="36">
      <t>キンガク</t>
    </rPh>
    <rPh sb="37" eb="39">
      <t>キサイ</t>
    </rPh>
    <phoneticPr fontId="9"/>
  </si>
  <si>
    <t>※　本書の各欄が補助事業実績書の各欄の記載内容・記載順と一致するようにしてください。</t>
    <phoneticPr fontId="3"/>
  </si>
  <si>
    <t>※　黄色のセルは自動計算ですが、事業者においても検算をお願いします。</t>
    <phoneticPr fontId="3"/>
  </si>
  <si>
    <t>※　交付申請時の見積書一覧表に沿って記載してください。見積書№は、見積書一覧表の番号としてください。</t>
    <rPh sb="38" eb="39">
      <t>ヒョウ</t>
    </rPh>
    <phoneticPr fontId="3"/>
  </si>
  <si>
    <t>　【設備】</t>
    <phoneticPr fontId="3"/>
  </si>
  <si>
    <t>※　調整後補助金額⑥については、小数点以下を切り捨てて記載してください。</t>
    <phoneticPr fontId="3"/>
  </si>
  <si>
    <r>
      <t>※　補助事業に要した経費①は、見積書（請求書）の税抜金額を記載してください。</t>
    </r>
    <r>
      <rPr>
        <sz val="10"/>
        <color rgb="FFFF0000"/>
        <rFont val="ＭＳ 明朝"/>
        <family val="1"/>
        <charset val="128"/>
      </rPr>
      <t>(見積書取得後、請求額(支払額)が変更されている場合は、変更後の額を記載してください。)</t>
    </r>
    <rPh sb="2" eb="4">
      <t>ホジョ</t>
    </rPh>
    <rPh sb="4" eb="6">
      <t>ジギョウ</t>
    </rPh>
    <rPh sb="7" eb="8">
      <t>ヨウ</t>
    </rPh>
    <rPh sb="10" eb="12">
      <t>ケイヒ</t>
    </rPh>
    <rPh sb="15" eb="18">
      <t>ミツモリショ</t>
    </rPh>
    <rPh sb="19" eb="22">
      <t>セイキュウショ</t>
    </rPh>
    <rPh sb="24" eb="25">
      <t>ゼイ</t>
    </rPh>
    <rPh sb="25" eb="26">
      <t>ヌ</t>
    </rPh>
    <rPh sb="26" eb="28">
      <t>キンガク</t>
    </rPh>
    <rPh sb="29" eb="31">
      <t>キサイ</t>
    </rPh>
    <phoneticPr fontId="3"/>
  </si>
  <si>
    <t>※　1件の施設または設備の補助事業に要した経費①が、複数の見積書（請求書）の合計金額になる場合は、調整後補助金額⑥のセルを結合して、当該施設や設備の調整後補助対象金額⑤の合計に補助率を乗じた額を記載してください。</t>
    <rPh sb="3" eb="4">
      <t>ケン</t>
    </rPh>
    <rPh sb="5" eb="7">
      <t>シセツ</t>
    </rPh>
    <rPh sb="10" eb="12">
      <t>セツビ</t>
    </rPh>
    <rPh sb="13" eb="15">
      <t>ホジョ</t>
    </rPh>
    <rPh sb="15" eb="17">
      <t>ジギョウ</t>
    </rPh>
    <rPh sb="18" eb="19">
      <t>ヨウ</t>
    </rPh>
    <rPh sb="21" eb="23">
      <t>ケイヒ</t>
    </rPh>
    <rPh sb="26" eb="28">
      <t>フクスウ</t>
    </rPh>
    <rPh sb="38" eb="40">
      <t>ゴウケイ</t>
    </rPh>
    <rPh sb="40" eb="42">
      <t>キンガク</t>
    </rPh>
    <rPh sb="45" eb="47">
      <t>バアイ</t>
    </rPh>
    <rPh sb="49" eb="52">
      <t>チョウセイゴ</t>
    </rPh>
    <rPh sb="52" eb="54">
      <t>ホジョ</t>
    </rPh>
    <rPh sb="54" eb="56">
      <t>キンガク</t>
    </rPh>
    <rPh sb="61" eb="63">
      <t>ケツゴウ</t>
    </rPh>
    <rPh sb="66" eb="68">
      <t>トウガイ</t>
    </rPh>
    <rPh sb="68" eb="70">
      <t>シセツ</t>
    </rPh>
    <rPh sb="71" eb="73">
      <t>セツビ</t>
    </rPh>
    <rPh sb="74" eb="77">
      <t>チョウセイゴ</t>
    </rPh>
    <rPh sb="77" eb="79">
      <t>ホジョ</t>
    </rPh>
    <rPh sb="79" eb="81">
      <t>タイショウ</t>
    </rPh>
    <rPh sb="81" eb="83">
      <t>キンガク</t>
    </rPh>
    <rPh sb="85" eb="87">
      <t>ゴウケイ</t>
    </rPh>
    <rPh sb="88" eb="90">
      <t>ホジョ</t>
    </rPh>
    <rPh sb="90" eb="91">
      <t>リツ</t>
    </rPh>
    <rPh sb="92" eb="93">
      <t>ジョウ</t>
    </rPh>
    <rPh sb="95" eb="96">
      <t>ガク</t>
    </rPh>
    <rPh sb="97" eb="9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</si>
</sst>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quot;¥&quot;#,##0_);[Red]\(&quot;¥&quot;#,##0\)"/>
    <numFmt numFmtId="178" formatCode="0.00_);[Red]\(0.00\)"/>
  </numFmts>
  <fonts count="15">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name val="ＭＳ 明朝"/>
      <family val="1"/>
      <charset val="128"/>
    </font>
    <font>
      <sz val="6"/>
      <name val="Yu Gothic"/>
      <family val="2"/>
      <charset val="128"/>
      <scheme val="minor"/>
    </font>
    <font>
      <sz val="9"/>
      <name val="ＭＳ 明朝"/>
      <family val="1"/>
      <charset val="128"/>
    </font>
    <font>
      <sz val="11"/>
      <color theme="1"/>
      <name val="ＭＳ 明朝"/>
      <family val="1"/>
      <charset val="128"/>
    </font>
    <font>
      <sz val="14"/>
      <color theme="1"/>
      <name val="ＭＳ 明朝"/>
      <family val="1"/>
      <charset val="128"/>
    </font>
    <font>
      <sz val="6"/>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4" tint="0.79998168889431442"/>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thin">
        <color indexed="64"/>
      </left>
      <right/>
      <top/>
      <bottom style="dotted">
        <color indexed="64"/>
      </bottom>
      <diagonal/>
    </border>
    <border>
      <left style="thin">
        <color indexed="64"/>
      </left>
      <right style="double">
        <color indexed="64"/>
      </right>
      <top/>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hair">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style="hair">
        <color indexed="64"/>
      </left>
      <right/>
      <top/>
      <bottom style="hair">
        <color indexed="64"/>
      </bottom>
      <diagonal/>
    </border>
    <border>
      <left/>
      <right style="hair">
        <color indexed="64"/>
      </right>
      <top style="hair">
        <color indexed="64"/>
      </top>
      <bottom/>
      <diagonal/>
    </border>
    <border>
      <left/>
      <right/>
      <top/>
      <bottom style="dotted">
        <color indexed="64"/>
      </bottom>
      <diagonal/>
    </border>
    <border>
      <left/>
      <right style="thin">
        <color indexed="64"/>
      </right>
      <top style="dotted">
        <color indexed="64"/>
      </top>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36">
    <xf numFmtId="0" fontId="0" fillId="0" borderId="0" xfId="0"/>
    <xf numFmtId="0" fontId="5"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
    </xf>
    <xf numFmtId="176" fontId="5" fillId="0" borderId="0" xfId="0" applyNumberFormat="1" applyFont="1" applyBorder="1" applyAlignment="1">
      <alignment horizontal="right"/>
    </xf>
    <xf numFmtId="0" fontId="7" fillId="0" borderId="0" xfId="0" applyFont="1" applyBorder="1" applyAlignment="1">
      <alignment horizontal="left" vertical="center"/>
    </xf>
    <xf numFmtId="0" fontId="7" fillId="2"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Border="1" applyAlignment="1"/>
    <xf numFmtId="176" fontId="5" fillId="0" borderId="0" xfId="0" applyNumberFormat="1" applyFont="1" applyBorder="1" applyAlignment="1"/>
    <xf numFmtId="177" fontId="5" fillId="0" borderId="0" xfId="0" applyNumberFormat="1" applyFont="1" applyBorder="1" applyAlignment="1"/>
    <xf numFmtId="0" fontId="8" fillId="0" borderId="0" xfId="0" applyFont="1" applyAlignment="1">
      <alignment vertical="center" shrinkToFit="1"/>
    </xf>
    <xf numFmtId="0" fontId="7" fillId="0" borderId="0" xfId="0" applyFont="1" applyFill="1" applyBorder="1" applyAlignment="1">
      <alignment vertical="center" wrapText="1"/>
    </xf>
    <xf numFmtId="0" fontId="5" fillId="0" borderId="0" xfId="2" applyFont="1">
      <alignment vertical="center"/>
    </xf>
    <xf numFmtId="0" fontId="5" fillId="0" borderId="0" xfId="2" applyFont="1" applyAlignment="1">
      <alignment horizontal="justify" vertical="center"/>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30" xfId="0" applyFont="1" applyBorder="1" applyAlignment="1">
      <alignment vertical="center" shrinkToFit="1"/>
    </xf>
    <xf numFmtId="38" fontId="5" fillId="0" borderId="30" xfId="1" applyFont="1" applyBorder="1" applyAlignment="1">
      <alignment horizontal="right" vertical="center" shrinkToFit="1"/>
    </xf>
    <xf numFmtId="38" fontId="5" fillId="0" borderId="30" xfId="0" applyNumberFormat="1" applyFont="1" applyBorder="1" applyAlignment="1">
      <alignment vertical="center" shrinkToFit="1"/>
    </xf>
    <xf numFmtId="0" fontId="13" fillId="0" borderId="0" xfId="0" applyFont="1" applyFill="1" applyBorder="1" applyAlignment="1">
      <alignment vertical="center" shrinkToFit="1"/>
    </xf>
    <xf numFmtId="0" fontId="5" fillId="4" borderId="29" xfId="0" applyFont="1" applyFill="1" applyBorder="1" applyAlignment="1">
      <alignment horizontal="center" vertical="center" shrinkToFit="1"/>
    </xf>
    <xf numFmtId="0" fontId="5" fillId="0" borderId="30" xfId="0" applyFont="1" applyBorder="1" applyAlignment="1">
      <alignment horizontal="center" vertical="center" shrinkToFit="1"/>
    </xf>
    <xf numFmtId="0" fontId="5" fillId="0" borderId="30" xfId="0" applyFont="1" applyBorder="1" applyAlignment="1">
      <alignment horizontal="left" vertical="center" shrinkToFit="1"/>
    </xf>
    <xf numFmtId="49" fontId="5" fillId="0" borderId="30" xfId="0" applyNumberFormat="1" applyFont="1" applyBorder="1" applyAlignment="1">
      <alignment horizontal="center" vertical="center" shrinkToFit="1"/>
    </xf>
    <xf numFmtId="0" fontId="5" fillId="4" borderId="8" xfId="0" applyFont="1" applyFill="1" applyBorder="1" applyAlignment="1">
      <alignment horizontal="center" vertical="center"/>
    </xf>
    <xf numFmtId="0" fontId="5" fillId="4" borderId="54" xfId="0" applyFont="1" applyFill="1" applyBorder="1" applyAlignment="1">
      <alignment horizontal="center" vertical="center"/>
    </xf>
    <xf numFmtId="38" fontId="5" fillId="3" borderId="55" xfId="1" applyFont="1" applyFill="1" applyBorder="1" applyAlignment="1">
      <alignment vertical="center" shrinkToFit="1"/>
    </xf>
    <xf numFmtId="0" fontId="5" fillId="0" borderId="1" xfId="2" applyFont="1" applyBorder="1" applyAlignment="1">
      <alignment horizontal="justify" vertical="center" wrapText="1"/>
    </xf>
    <xf numFmtId="0" fontId="5" fillId="0" borderId="4" xfId="2" applyFont="1" applyBorder="1" applyAlignment="1">
      <alignment horizontal="justify" vertical="center" wrapText="1"/>
    </xf>
    <xf numFmtId="0" fontId="5" fillId="2" borderId="30"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6" xfId="2" applyFont="1" applyBorder="1" applyAlignment="1">
      <alignment horizontal="justify" vertical="center" wrapText="1"/>
    </xf>
    <xf numFmtId="0" fontId="5" fillId="0" borderId="3" xfId="2" applyFont="1" applyBorder="1" applyAlignment="1">
      <alignment vertical="center" wrapText="1"/>
    </xf>
    <xf numFmtId="0" fontId="5" fillId="0" borderId="5" xfId="2" applyFont="1" applyBorder="1" applyAlignment="1">
      <alignment vertical="center" wrapText="1"/>
    </xf>
    <xf numFmtId="0" fontId="5" fillId="0" borderId="8" xfId="2" applyFont="1" applyBorder="1" applyAlignment="1">
      <alignment vertical="center" wrapText="1"/>
    </xf>
    <xf numFmtId="0" fontId="11" fillId="0" borderId="4" xfId="2" applyFont="1" applyBorder="1" applyAlignment="1">
      <alignment horizontal="right" vertical="center" wrapText="1"/>
    </xf>
    <xf numFmtId="0" fontId="5" fillId="0" borderId="3" xfId="2" applyFont="1" applyBorder="1" applyAlignment="1">
      <alignment horizontal="justify" vertical="center" wrapText="1"/>
    </xf>
    <xf numFmtId="0" fontId="5" fillId="0" borderId="5" xfId="2" applyFont="1" applyBorder="1" applyAlignment="1">
      <alignment horizontal="justify" vertical="center" wrapText="1"/>
    </xf>
    <xf numFmtId="0" fontId="5" fillId="0" borderId="59" xfId="2" applyFont="1" applyBorder="1" applyAlignment="1">
      <alignment vertical="center" wrapText="1"/>
    </xf>
    <xf numFmtId="0" fontId="5" fillId="0" borderId="8" xfId="2" applyFont="1" applyBorder="1" applyAlignment="1">
      <alignment horizontal="justify" vertical="center" wrapText="1"/>
    </xf>
    <xf numFmtId="0" fontId="11" fillId="0" borderId="1" xfId="2" applyFont="1" applyBorder="1" applyAlignment="1">
      <alignment horizontal="right" vertical="center" wrapText="1"/>
    </xf>
    <xf numFmtId="0" fontId="11" fillId="0" borderId="60" xfId="2" applyFont="1" applyBorder="1" applyAlignment="1">
      <alignment horizontal="right" vertical="center" wrapText="1"/>
    </xf>
    <xf numFmtId="0" fontId="5" fillId="0" borderId="2" xfId="2" applyFont="1" applyBorder="1">
      <alignment vertical="center"/>
    </xf>
    <xf numFmtId="0" fontId="5" fillId="2" borderId="53" xfId="2" applyFont="1" applyFill="1" applyBorder="1" applyAlignment="1">
      <alignment horizontal="center" vertical="center" wrapText="1"/>
    </xf>
    <xf numFmtId="0" fontId="5" fillId="2" borderId="58" xfId="2" applyFont="1" applyFill="1" applyBorder="1" applyAlignment="1">
      <alignment horizontal="center" vertical="center" wrapText="1"/>
    </xf>
    <xf numFmtId="38" fontId="5" fillId="3" borderId="30" xfId="0" applyNumberFormat="1" applyFont="1" applyFill="1" applyBorder="1" applyAlignment="1">
      <alignment vertical="center" shrinkToFit="1"/>
    </xf>
    <xf numFmtId="0" fontId="11" fillId="4" borderId="30" xfId="0" applyFont="1" applyFill="1" applyBorder="1" applyAlignment="1">
      <alignment horizontal="center" vertical="center" shrinkToFit="1"/>
    </xf>
    <xf numFmtId="38" fontId="11" fillId="4" borderId="30" xfId="1" applyFont="1" applyFill="1" applyBorder="1" applyAlignment="1">
      <alignment horizontal="right" vertical="center" shrinkToFit="1"/>
    </xf>
    <xf numFmtId="38" fontId="11" fillId="4" borderId="39" xfId="1" applyFont="1" applyFill="1" applyBorder="1" applyAlignment="1">
      <alignment horizontal="right" vertical="center" shrinkToFit="1"/>
    </xf>
    <xf numFmtId="0" fontId="11" fillId="4" borderId="29" xfId="0" applyFont="1" applyFill="1" applyBorder="1" applyAlignment="1">
      <alignment horizontal="center" vertical="center" shrinkToFit="1"/>
    </xf>
    <xf numFmtId="38" fontId="11" fillId="4" borderId="29" xfId="1" applyFont="1" applyFill="1" applyBorder="1" applyAlignment="1">
      <alignment horizontal="right" vertical="center" shrinkToFit="1"/>
    </xf>
    <xf numFmtId="0" fontId="5" fillId="4" borderId="4" xfId="0" applyFont="1" applyFill="1" applyBorder="1" applyAlignment="1">
      <alignment horizontal="center" vertical="center"/>
    </xf>
    <xf numFmtId="38" fontId="11" fillId="4" borderId="4" xfId="1" applyFont="1" applyFill="1" applyBorder="1" applyAlignment="1">
      <alignment horizontal="right" vertical="center" shrinkToFit="1"/>
    </xf>
    <xf numFmtId="0" fontId="12" fillId="0" borderId="0" xfId="0" applyFont="1" applyAlignment="1">
      <alignment vertical="center"/>
    </xf>
    <xf numFmtId="0" fontId="11" fillId="4" borderId="30" xfId="0" applyFont="1" applyFill="1" applyBorder="1" applyAlignment="1">
      <alignment horizontal="center" vertical="center" wrapText="1" shrinkToFit="1"/>
    </xf>
    <xf numFmtId="0" fontId="11" fillId="4" borderId="39" xfId="0" applyFont="1" applyFill="1" applyBorder="1" applyAlignment="1">
      <alignment horizontal="center" vertical="center" wrapText="1" shrinkToFit="1"/>
    </xf>
    <xf numFmtId="0" fontId="12" fillId="0" borderId="0" xfId="0" applyFont="1" applyAlignment="1">
      <alignment horizontal="center" vertical="center"/>
    </xf>
    <xf numFmtId="0" fontId="11" fillId="4" borderId="29" xfId="0" applyFont="1" applyFill="1" applyBorder="1" applyAlignment="1">
      <alignment horizontal="center" vertical="center"/>
    </xf>
    <xf numFmtId="0" fontId="5" fillId="2" borderId="58" xfId="2" applyFont="1" applyFill="1" applyBorder="1" applyAlignment="1">
      <alignment horizontal="center" vertical="center" wrapText="1"/>
    </xf>
    <xf numFmtId="0" fontId="7" fillId="4" borderId="29" xfId="0" applyFont="1" applyFill="1" applyBorder="1" applyAlignment="1">
      <alignment horizontal="center" vertical="center" shrinkToFit="1"/>
    </xf>
    <xf numFmtId="38" fontId="7" fillId="0" borderId="30" xfId="0" applyNumberFormat="1" applyFont="1" applyBorder="1" applyAlignment="1">
      <alignment vertical="center" shrinkToFit="1"/>
    </xf>
    <xf numFmtId="38" fontId="5" fillId="0" borderId="53" xfId="1" applyFont="1" applyBorder="1" applyAlignment="1">
      <alignment horizontal="right" vertical="center" shrinkToFit="1"/>
    </xf>
    <xf numFmtId="38" fontId="6" fillId="0" borderId="0" xfId="1" applyFont="1" applyBorder="1" applyAlignment="1">
      <alignment vertical="center" shrinkToFit="1"/>
    </xf>
    <xf numFmtId="0" fontId="5" fillId="0" borderId="0" xfId="0" applyFont="1" applyFill="1" applyAlignment="1">
      <alignment horizontal="center" vertical="center"/>
    </xf>
    <xf numFmtId="38" fontId="5" fillId="0" borderId="30" xfId="1" applyFont="1" applyBorder="1" applyAlignment="1">
      <alignment horizontal="right" vertical="center"/>
    </xf>
    <xf numFmtId="38" fontId="5" fillId="0" borderId="0" xfId="0" applyNumberFormat="1" applyFont="1" applyBorder="1" applyAlignment="1">
      <alignment horizontal="right" vertical="center" shrinkToFit="1"/>
    </xf>
    <xf numFmtId="38" fontId="5" fillId="0" borderId="30" xfId="0" applyNumberFormat="1" applyFont="1" applyBorder="1" applyAlignment="1">
      <alignment horizontal="right" vertical="center" shrinkToFit="1"/>
    </xf>
    <xf numFmtId="0" fontId="5" fillId="2" borderId="7" xfId="2" applyFont="1" applyFill="1" applyBorder="1" applyAlignment="1">
      <alignment horizontal="center" vertical="center" wrapText="1"/>
    </xf>
    <xf numFmtId="0" fontId="5" fillId="0" borderId="4" xfId="2" applyFont="1" applyBorder="1" applyAlignment="1">
      <alignment horizontal="right" vertical="center" wrapText="1"/>
    </xf>
    <xf numFmtId="0" fontId="5" fillId="0" borderId="51" xfId="2" applyFont="1" applyBorder="1" applyAlignment="1">
      <alignment horizontal="right" vertical="center" wrapText="1"/>
    </xf>
    <xf numFmtId="0" fontId="5" fillId="0" borderId="6" xfId="2" applyFont="1" applyBorder="1" applyAlignment="1">
      <alignment horizontal="right" vertical="center" wrapText="1"/>
    </xf>
    <xf numFmtId="0" fontId="5" fillId="0" borderId="0" xfId="2" applyFont="1" applyBorder="1" applyAlignment="1">
      <alignment horizontal="left" vertical="center" wrapText="1"/>
    </xf>
    <xf numFmtId="0" fontId="5" fillId="0" borderId="63"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6" fillId="0" borderId="2"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2" borderId="1" xfId="0" applyFont="1" applyFill="1" applyBorder="1" applyAlignment="1">
      <alignment horizontal="center" vertical="center" wrapText="1"/>
    </xf>
    <xf numFmtId="38" fontId="11" fillId="0" borderId="34" xfId="1" applyFont="1" applyFill="1" applyBorder="1" applyAlignment="1">
      <alignment horizontal="right" vertical="center" shrinkToFit="1"/>
    </xf>
    <xf numFmtId="38" fontId="11" fillId="0" borderId="33" xfId="1" applyFont="1" applyFill="1" applyBorder="1" applyAlignment="1">
      <alignment horizontal="right" vertical="center" shrinkToFit="1"/>
    </xf>
    <xf numFmtId="38" fontId="5" fillId="0" borderId="15" xfId="1" applyFont="1" applyFill="1" applyBorder="1" applyAlignment="1">
      <alignment horizontal="center" vertical="center" shrinkToFit="1"/>
    </xf>
    <xf numFmtId="38" fontId="5" fillId="0" borderId="61" xfId="1" applyFont="1" applyFill="1" applyBorder="1" applyAlignment="1">
      <alignment horizontal="center" vertical="center" shrinkToFit="1"/>
    </xf>
    <xf numFmtId="38" fontId="5" fillId="0" borderId="2" xfId="1" applyFont="1" applyFill="1" applyBorder="1" applyAlignment="1">
      <alignment horizontal="center" vertical="center" shrinkToFit="1"/>
    </xf>
    <xf numFmtId="38" fontId="5" fillId="0" borderId="10" xfId="1" applyFont="1" applyFill="1" applyBorder="1" applyAlignment="1">
      <alignment horizontal="center" vertical="center" shrinkToFit="1"/>
    </xf>
    <xf numFmtId="38" fontId="5" fillId="0" borderId="3" xfId="1" applyFont="1" applyFill="1" applyBorder="1" applyAlignment="1">
      <alignment horizontal="center" vertical="center" shrinkToFit="1"/>
    </xf>
    <xf numFmtId="38" fontId="5" fillId="0" borderId="11" xfId="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38" fontId="5" fillId="0" borderId="1" xfId="1" applyFont="1" applyFill="1" applyBorder="1" applyAlignment="1">
      <alignment horizontal="center" vertical="center" shrinkToFit="1"/>
    </xf>
    <xf numFmtId="38" fontId="5" fillId="0" borderId="9" xfId="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38" fontId="5" fillId="0" borderId="1" xfId="1"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4" xfId="1" applyFont="1" applyBorder="1" applyAlignment="1">
      <alignment horizontal="center" vertical="center"/>
    </xf>
    <xf numFmtId="38" fontId="5" fillId="0" borderId="0" xfId="1" applyFont="1" applyBorder="1" applyAlignment="1">
      <alignment horizontal="center" vertical="center"/>
    </xf>
    <xf numFmtId="38" fontId="5" fillId="0" borderId="5" xfId="1" applyFont="1" applyBorder="1" applyAlignment="1">
      <alignment horizontal="center" vertical="center"/>
    </xf>
    <xf numFmtId="38" fontId="5" fillId="0" borderId="6" xfId="1" applyFont="1" applyBorder="1" applyAlignment="1">
      <alignment horizontal="center"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38" fontId="5" fillId="3" borderId="38" xfId="1" applyFont="1" applyFill="1" applyBorder="1" applyAlignment="1">
      <alignment horizontal="right" vertical="center" shrinkToFit="1"/>
    </xf>
    <xf numFmtId="38" fontId="5" fillId="3" borderId="36" xfId="1" applyFont="1" applyFill="1" applyBorder="1" applyAlignment="1">
      <alignment horizontal="right" vertical="center" shrinkToFit="1"/>
    </xf>
    <xf numFmtId="38" fontId="5" fillId="3" borderId="62" xfId="1" applyFont="1" applyFill="1" applyBorder="1" applyAlignment="1">
      <alignment horizontal="right" vertical="center" shrinkToFit="1"/>
    </xf>
    <xf numFmtId="38" fontId="5" fillId="3" borderId="6" xfId="1" applyFont="1" applyFill="1" applyBorder="1" applyAlignment="1">
      <alignment horizontal="right" vertical="center" shrinkToFit="1"/>
    </xf>
    <xf numFmtId="38" fontId="5" fillId="3" borderId="7" xfId="1" applyFont="1" applyFill="1" applyBorder="1" applyAlignment="1">
      <alignment horizontal="right" vertical="center" shrinkToFit="1"/>
    </xf>
    <xf numFmtId="38" fontId="5" fillId="3" borderId="14" xfId="1" applyFont="1" applyFill="1" applyBorder="1" applyAlignment="1">
      <alignment horizontal="right" vertical="center" shrinkToFit="1"/>
    </xf>
    <xf numFmtId="38" fontId="11" fillId="0" borderId="2" xfId="1" applyFont="1" applyFill="1" applyBorder="1" applyAlignment="1">
      <alignment horizontal="center" vertical="center" shrinkToFit="1"/>
    </xf>
    <xf numFmtId="38" fontId="11" fillId="0" borderId="10" xfId="1" applyFont="1" applyFill="1" applyBorder="1" applyAlignment="1">
      <alignment horizontal="center" vertical="center" shrinkToFit="1"/>
    </xf>
    <xf numFmtId="38" fontId="5" fillId="3" borderId="35" xfId="1" applyFont="1" applyFill="1" applyBorder="1" applyAlignment="1">
      <alignment horizontal="right" vertical="center" shrinkToFit="1"/>
    </xf>
    <xf numFmtId="38" fontId="5" fillId="3" borderId="17" xfId="1" applyFont="1" applyFill="1" applyBorder="1" applyAlignment="1">
      <alignment horizontal="right" vertical="center" shrinkToFit="1"/>
    </xf>
    <xf numFmtId="38" fontId="5" fillId="3" borderId="37" xfId="1" applyFont="1" applyFill="1" applyBorder="1" applyAlignment="1">
      <alignment horizontal="right" vertical="center" shrinkToFit="1"/>
    </xf>
    <xf numFmtId="38" fontId="5" fillId="3" borderId="8" xfId="1" applyFont="1" applyFill="1" applyBorder="1" applyAlignment="1">
      <alignment horizontal="right" vertical="center" shrinkToFit="1"/>
    </xf>
    <xf numFmtId="38" fontId="5" fillId="0" borderId="34" xfId="1" applyFont="1" applyFill="1" applyBorder="1" applyAlignment="1">
      <alignment horizontal="right" vertical="center" shrinkToFit="1"/>
    </xf>
    <xf numFmtId="38" fontId="5" fillId="0" borderId="33" xfId="1" applyFont="1" applyFill="1" applyBorder="1" applyAlignment="1">
      <alignment horizontal="right" vertical="center" shrinkToFit="1"/>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38" fontId="5" fillId="0" borderId="1" xfId="1" applyFont="1" applyFill="1" applyBorder="1" applyAlignment="1">
      <alignment horizontal="right" vertical="center" wrapText="1"/>
    </xf>
    <xf numFmtId="38" fontId="5" fillId="0" borderId="2"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0" borderId="4" xfId="1" applyFont="1" applyFill="1" applyBorder="1" applyAlignment="1">
      <alignment horizontal="right" vertical="center" wrapText="1"/>
    </xf>
    <xf numFmtId="38" fontId="5" fillId="0" borderId="0" xfId="1" applyFont="1" applyFill="1" applyBorder="1" applyAlignment="1">
      <alignment horizontal="right" vertical="center" wrapText="1"/>
    </xf>
    <xf numFmtId="38" fontId="5" fillId="0" borderId="5" xfId="1" applyFont="1" applyFill="1" applyBorder="1" applyAlignment="1">
      <alignment horizontal="right" vertical="center" wrapText="1"/>
    </xf>
    <xf numFmtId="38" fontId="5" fillId="0" borderId="6" xfId="1" applyFont="1" applyFill="1" applyBorder="1" applyAlignment="1">
      <alignment horizontal="right" vertical="center" wrapText="1"/>
    </xf>
    <xf numFmtId="38" fontId="5" fillId="0" borderId="7" xfId="1" applyFont="1" applyFill="1" applyBorder="1" applyAlignment="1">
      <alignment horizontal="right" vertical="center" wrapText="1"/>
    </xf>
    <xf numFmtId="38" fontId="5" fillId="0" borderId="8" xfId="1" applyFont="1" applyFill="1" applyBorder="1" applyAlignment="1">
      <alignment horizontal="right" vertical="center" wrapText="1"/>
    </xf>
    <xf numFmtId="0" fontId="5" fillId="0" borderId="39"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2" borderId="40" xfId="0" applyFont="1" applyFill="1" applyBorder="1" applyAlignment="1">
      <alignment horizontal="center" vertical="center" textRotation="255" wrapText="1"/>
    </xf>
    <xf numFmtId="0" fontId="5" fillId="2" borderId="30" xfId="0" applyFont="1" applyFill="1" applyBorder="1" applyAlignment="1">
      <alignment horizontal="center" vertical="center" textRotation="255" wrapText="1"/>
    </xf>
    <xf numFmtId="0" fontId="5" fillId="2" borderId="39" xfId="0" applyFont="1" applyFill="1" applyBorder="1" applyAlignment="1">
      <alignment horizontal="center" vertical="center" textRotation="255" wrapText="1"/>
    </xf>
    <xf numFmtId="0" fontId="5" fillId="2" borderId="4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0" borderId="40" xfId="0" applyFont="1" applyFill="1" applyBorder="1" applyAlignment="1">
      <alignment horizontal="left" vertical="center" wrapText="1"/>
    </xf>
    <xf numFmtId="0" fontId="5" fillId="0" borderId="40" xfId="0" applyFont="1" applyFill="1" applyBorder="1" applyAlignment="1">
      <alignment horizontal="center" vertical="center" wrapText="1"/>
    </xf>
    <xf numFmtId="38" fontId="5" fillId="3" borderId="1" xfId="1" applyFont="1" applyFill="1" applyBorder="1" applyAlignment="1">
      <alignment horizontal="right" vertical="center" wrapText="1"/>
    </xf>
    <xf numFmtId="38" fontId="5" fillId="3" borderId="2" xfId="1" applyFont="1" applyFill="1" applyBorder="1" applyAlignment="1">
      <alignment horizontal="right" vertical="center" wrapText="1"/>
    </xf>
    <xf numFmtId="38" fontId="5" fillId="3" borderId="3" xfId="1" applyFont="1" applyFill="1" applyBorder="1" applyAlignment="1">
      <alignment horizontal="right" vertical="center" wrapText="1"/>
    </xf>
    <xf numFmtId="38" fontId="5" fillId="3" borderId="4" xfId="1" applyFont="1" applyFill="1" applyBorder="1" applyAlignment="1">
      <alignment horizontal="right" vertical="center" wrapText="1"/>
    </xf>
    <xf numFmtId="38" fontId="5" fillId="3" borderId="0" xfId="1" applyFont="1" applyFill="1" applyBorder="1" applyAlignment="1">
      <alignment horizontal="right" vertical="center" wrapText="1"/>
    </xf>
    <xf numFmtId="38" fontId="5" fillId="3" borderId="5" xfId="1" applyFont="1" applyFill="1" applyBorder="1" applyAlignment="1">
      <alignment horizontal="right" vertical="center" wrapText="1"/>
    </xf>
    <xf numFmtId="38" fontId="5" fillId="3" borderId="47" xfId="1" applyFont="1" applyFill="1" applyBorder="1" applyAlignment="1">
      <alignment horizontal="right" vertical="center" wrapText="1"/>
    </xf>
    <xf numFmtId="38" fontId="5" fillId="3" borderId="48" xfId="1" applyFont="1" applyFill="1" applyBorder="1" applyAlignment="1">
      <alignment horizontal="right" vertical="center" wrapText="1"/>
    </xf>
    <xf numFmtId="38" fontId="5" fillId="3" borderId="49" xfId="1" applyFont="1" applyFill="1" applyBorder="1" applyAlignment="1">
      <alignment horizontal="right" vertical="center" wrapText="1"/>
    </xf>
    <xf numFmtId="38" fontId="5" fillId="3" borderId="41" xfId="1" applyFont="1" applyFill="1" applyBorder="1" applyAlignment="1">
      <alignment horizontal="right" vertical="center" wrapText="1"/>
    </xf>
    <xf numFmtId="38" fontId="5" fillId="3" borderId="42" xfId="1" applyFont="1" applyFill="1" applyBorder="1" applyAlignment="1">
      <alignment horizontal="right" vertical="center" wrapText="1"/>
    </xf>
    <xf numFmtId="38" fontId="5" fillId="3" borderId="43" xfId="1" applyFont="1" applyFill="1" applyBorder="1" applyAlignment="1">
      <alignment horizontal="right" vertical="center" wrapText="1"/>
    </xf>
    <xf numFmtId="38" fontId="5" fillId="3" borderId="6" xfId="1" applyFont="1" applyFill="1" applyBorder="1" applyAlignment="1">
      <alignment horizontal="right" vertical="center" wrapText="1"/>
    </xf>
    <xf numFmtId="38" fontId="5" fillId="3" borderId="7" xfId="1" applyFont="1" applyFill="1" applyBorder="1" applyAlignment="1">
      <alignment horizontal="right" vertical="center" wrapText="1"/>
    </xf>
    <xf numFmtId="38" fontId="5" fillId="3" borderId="8" xfId="1" applyFont="1" applyFill="1" applyBorder="1" applyAlignment="1">
      <alignment horizontal="right" vertical="center" wrapText="1"/>
    </xf>
    <xf numFmtId="0" fontId="7" fillId="0" borderId="0" xfId="0" applyFont="1" applyBorder="1" applyAlignment="1">
      <alignment horizontal="left" vertical="center" wrapText="1"/>
    </xf>
    <xf numFmtId="0" fontId="5" fillId="0" borderId="29" xfId="0" applyFont="1" applyFill="1" applyBorder="1" applyAlignment="1">
      <alignment horizontal="left" vertical="center" wrapText="1"/>
    </xf>
    <xf numFmtId="0" fontId="5" fillId="0" borderId="29"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3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 xfId="0" applyFont="1" applyFill="1" applyBorder="1" applyAlignment="1">
      <alignment horizontal="center" vertical="center" textRotation="255" wrapText="1"/>
    </xf>
    <xf numFmtId="0" fontId="5" fillId="2" borderId="0"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7" xfId="0" applyFont="1" applyFill="1" applyBorder="1" applyAlignment="1">
      <alignment horizontal="center" vertical="center" textRotation="255" wrapText="1"/>
    </xf>
    <xf numFmtId="38" fontId="5" fillId="0" borderId="38" xfId="1" applyFont="1" applyFill="1" applyBorder="1" applyAlignment="1">
      <alignment horizontal="right" vertical="center" wrapText="1"/>
    </xf>
    <xf numFmtId="38" fontId="5" fillId="0" borderId="36" xfId="1" applyFont="1" applyFill="1" applyBorder="1" applyAlignment="1">
      <alignment horizontal="right" vertical="center" wrapText="1"/>
    </xf>
    <xf numFmtId="38" fontId="5" fillId="0" borderId="37" xfId="1" applyFont="1" applyFill="1" applyBorder="1" applyAlignment="1">
      <alignment horizontal="right" vertical="center" wrapText="1"/>
    </xf>
    <xf numFmtId="38" fontId="5" fillId="0" borderId="9" xfId="1" applyFont="1" applyFill="1" applyBorder="1" applyAlignment="1">
      <alignment horizontal="right" vertical="center" wrapText="1"/>
    </xf>
    <xf numFmtId="38" fontId="5" fillId="0" borderId="10" xfId="1" applyFont="1" applyFill="1" applyBorder="1" applyAlignment="1">
      <alignment horizontal="right" vertical="center" wrapText="1"/>
    </xf>
    <xf numFmtId="38" fontId="5" fillId="0" borderId="11" xfId="1" applyFont="1" applyFill="1" applyBorder="1" applyAlignment="1">
      <alignment horizontal="right"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2" xfId="0" applyFont="1" applyFill="1" applyBorder="1" applyAlignment="1">
      <alignment horizontal="center" vertical="center" wrapText="1"/>
    </xf>
    <xf numFmtId="38" fontId="5" fillId="0" borderId="41" xfId="1" applyFont="1" applyFill="1" applyBorder="1" applyAlignment="1">
      <alignment horizontal="right" vertical="center" wrapText="1"/>
    </xf>
    <xf numFmtId="38" fontId="5" fillId="0" borderId="42" xfId="1" applyFont="1" applyFill="1" applyBorder="1" applyAlignment="1">
      <alignment horizontal="right" vertical="center" wrapText="1"/>
    </xf>
    <xf numFmtId="38" fontId="5" fillId="0" borderId="43" xfId="1" applyFont="1" applyFill="1" applyBorder="1" applyAlignment="1">
      <alignment horizontal="right" vertical="center" wrapText="1"/>
    </xf>
    <xf numFmtId="0" fontId="5" fillId="2" borderId="31" xfId="0" applyFont="1" applyFill="1" applyBorder="1" applyAlignment="1">
      <alignment horizontal="center" vertical="center" wrapText="1"/>
    </xf>
    <xf numFmtId="38" fontId="5" fillId="3" borderId="9" xfId="1" applyFont="1" applyFill="1" applyBorder="1" applyAlignment="1">
      <alignment horizontal="right" vertical="center" wrapText="1"/>
    </xf>
    <xf numFmtId="38" fontId="5" fillId="3" borderId="10" xfId="1" applyFont="1" applyFill="1" applyBorder="1" applyAlignment="1">
      <alignment horizontal="right" vertical="center" wrapText="1"/>
    </xf>
    <xf numFmtId="38" fontId="5" fillId="3" borderId="11" xfId="1" applyFont="1" applyFill="1" applyBorder="1" applyAlignment="1">
      <alignment horizontal="right" vertical="center" wrapText="1"/>
    </xf>
    <xf numFmtId="0" fontId="5" fillId="0" borderId="32" xfId="0" applyFont="1" applyFill="1" applyBorder="1" applyAlignment="1">
      <alignment horizontal="left" vertical="center" wrapText="1"/>
    </xf>
    <xf numFmtId="0" fontId="5" fillId="0" borderId="32"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176" fontId="5" fillId="0" borderId="7" xfId="0" applyNumberFormat="1" applyFont="1" applyBorder="1" applyAlignment="1">
      <alignment horizontal="center"/>
    </xf>
    <xf numFmtId="0" fontId="10" fillId="0" borderId="0" xfId="0" applyFont="1" applyAlignment="1">
      <alignment horizontal="left" vertical="center" shrinkToFit="1"/>
    </xf>
    <xf numFmtId="0" fontId="5" fillId="2" borderId="41" xfId="0" applyFont="1" applyFill="1" applyBorder="1" applyAlignment="1">
      <alignment horizontal="center" vertical="center" textRotation="255" wrapText="1"/>
    </xf>
    <xf numFmtId="0" fontId="5" fillId="2" borderId="42" xfId="0" applyFont="1" applyFill="1" applyBorder="1" applyAlignment="1">
      <alignment horizontal="center" vertical="center" textRotation="255" wrapText="1"/>
    </xf>
    <xf numFmtId="0" fontId="5" fillId="2" borderId="43"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57" xfId="0" applyFont="1" applyBorder="1" applyAlignment="1">
      <alignment horizontal="center" vertical="center"/>
    </xf>
    <xf numFmtId="0" fontId="5" fillId="0" borderId="4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2" borderId="1"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6" fillId="0" borderId="48" xfId="0" applyFont="1" applyBorder="1" applyAlignment="1">
      <alignment horizontal="center" vertical="center" shrinkToFit="1"/>
    </xf>
    <xf numFmtId="0" fontId="6" fillId="0" borderId="50" xfId="0" applyFont="1" applyBorder="1" applyAlignment="1">
      <alignment horizontal="center" vertical="center" shrinkToFit="1"/>
    </xf>
    <xf numFmtId="177" fontId="5" fillId="0" borderId="7" xfId="0" applyNumberFormat="1" applyFont="1" applyBorder="1" applyAlignment="1">
      <alignment horizontal="center"/>
    </xf>
    <xf numFmtId="0" fontId="5" fillId="0" borderId="7" xfId="0" applyFont="1" applyBorder="1" applyAlignment="1">
      <alignment horizont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178" fontId="5" fillId="0" borderId="1" xfId="0" applyNumberFormat="1" applyFont="1" applyBorder="1" applyAlignment="1">
      <alignment horizontal="right" vertical="center"/>
    </xf>
    <xf numFmtId="178" fontId="5" fillId="0" borderId="2" xfId="0" applyNumberFormat="1" applyFont="1" applyBorder="1" applyAlignment="1">
      <alignment horizontal="right" vertical="center"/>
    </xf>
    <xf numFmtId="178" fontId="5" fillId="0" borderId="6" xfId="0" applyNumberFormat="1" applyFont="1" applyBorder="1" applyAlignment="1">
      <alignment horizontal="right" vertical="center"/>
    </xf>
    <xf numFmtId="178" fontId="5" fillId="0" borderId="7" xfId="0" applyNumberFormat="1" applyFont="1" applyBorder="1" applyAlignment="1">
      <alignment horizontal="right" vertical="center"/>
    </xf>
    <xf numFmtId="0" fontId="5" fillId="0" borderId="1"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0" xfId="0" applyFont="1" applyBorder="1" applyAlignment="1">
      <alignment horizontal="center"/>
    </xf>
    <xf numFmtId="176" fontId="5" fillId="0" borderId="0" xfId="0" applyNumberFormat="1" applyFont="1" applyBorder="1" applyAlignment="1">
      <alignment horizontal="right"/>
    </xf>
    <xf numFmtId="177" fontId="5" fillId="0" borderId="0" xfId="0" applyNumberFormat="1" applyFont="1" applyBorder="1" applyAlignment="1">
      <alignment horizontal="center"/>
    </xf>
    <xf numFmtId="176" fontId="5" fillId="0" borderId="7" xfId="0" applyNumberFormat="1" applyFont="1" applyBorder="1" applyAlignment="1">
      <alignment horizontal="right"/>
    </xf>
    <xf numFmtId="0" fontId="5" fillId="0" borderId="0"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38" fontId="8" fillId="0" borderId="2"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8" xfId="0" applyFont="1" applyFill="1" applyBorder="1" applyAlignment="1">
      <alignment horizontal="left" vertical="center" shrinkToFit="1"/>
    </xf>
    <xf numFmtId="176" fontId="5" fillId="2" borderId="1" xfId="0" applyNumberFormat="1" applyFont="1" applyFill="1" applyBorder="1" applyAlignment="1">
      <alignment horizontal="right" vertical="center"/>
    </xf>
    <xf numFmtId="176" fontId="5" fillId="2" borderId="2" xfId="0" applyNumberFormat="1" applyFont="1" applyFill="1" applyBorder="1" applyAlignment="1">
      <alignment horizontal="right" vertical="center"/>
    </xf>
    <xf numFmtId="176" fontId="5" fillId="2" borderId="6" xfId="0" applyNumberFormat="1" applyFont="1" applyFill="1" applyBorder="1" applyAlignment="1">
      <alignment horizontal="right" vertical="center"/>
    </xf>
    <xf numFmtId="176" fontId="5" fillId="2" borderId="7" xfId="0" applyNumberFormat="1" applyFont="1" applyFill="1" applyBorder="1" applyAlignment="1">
      <alignment horizontal="right" vertical="center"/>
    </xf>
    <xf numFmtId="0" fontId="7" fillId="0" borderId="0" xfId="0" applyFont="1" applyFill="1" applyBorder="1" applyAlignment="1">
      <alignment horizontal="left" vertical="center"/>
    </xf>
    <xf numFmtId="0" fontId="6" fillId="0" borderId="5"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6" fillId="0" borderId="48" xfId="0" applyFont="1" applyBorder="1" applyAlignment="1">
      <alignment horizontal="left" vertical="center" shrinkToFit="1"/>
    </xf>
    <xf numFmtId="0" fontId="6" fillId="0" borderId="49" xfId="0" applyFont="1" applyBorder="1" applyAlignment="1">
      <alignment horizontal="left" vertical="center" shrinkToFit="1"/>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5" fillId="0" borderId="60" xfId="2" applyFont="1" applyBorder="1" applyAlignment="1">
      <alignment horizontal="left" vertical="center" wrapText="1"/>
    </xf>
    <xf numFmtId="0" fontId="5" fillId="0" borderId="64" xfId="2" applyFont="1" applyBorder="1" applyAlignment="1">
      <alignment horizontal="left" vertical="center" wrapText="1"/>
    </xf>
    <xf numFmtId="0" fontId="5" fillId="0" borderId="18"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9" xfId="2" applyFont="1" applyBorder="1" applyAlignment="1">
      <alignment horizontal="center" vertical="center" wrapText="1"/>
    </xf>
    <xf numFmtId="0" fontId="5" fillId="0" borderId="1" xfId="2" applyFont="1" applyBorder="1" applyAlignment="1">
      <alignment horizontal="justify" vertical="center" wrapText="1"/>
    </xf>
    <xf numFmtId="0" fontId="5" fillId="0" borderId="4" xfId="2" applyFont="1" applyBorder="1" applyAlignment="1">
      <alignment horizontal="justify" vertical="center" wrapText="1"/>
    </xf>
    <xf numFmtId="0" fontId="5" fillId="0" borderId="6" xfId="2" applyFont="1" applyBorder="1" applyAlignment="1">
      <alignment horizontal="justify" vertical="center" wrapText="1"/>
    </xf>
    <xf numFmtId="0" fontId="7" fillId="0" borderId="0" xfId="2" applyFont="1" applyAlignment="1">
      <alignment horizontal="justify" vertical="center"/>
    </xf>
    <xf numFmtId="0" fontId="7" fillId="0" borderId="0" xfId="2" applyFont="1" applyAlignment="1">
      <alignment vertical="center"/>
    </xf>
    <xf numFmtId="0" fontId="5" fillId="0" borderId="7" xfId="2" applyFont="1" applyBorder="1" applyAlignment="1">
      <alignment horizontal="justify" vertical="center"/>
    </xf>
    <xf numFmtId="0" fontId="5" fillId="0" borderId="7" xfId="2" applyFont="1" applyBorder="1" applyAlignment="1">
      <alignment vertical="center"/>
    </xf>
    <xf numFmtId="0" fontId="5" fillId="2" borderId="58" xfId="2" applyFont="1" applyFill="1" applyBorder="1" applyAlignment="1">
      <alignment horizontal="center" vertical="center" wrapText="1"/>
    </xf>
    <xf numFmtId="0" fontId="5" fillId="2" borderId="53" xfId="2" applyFont="1" applyFill="1" applyBorder="1" applyAlignment="1">
      <alignment horizontal="center" vertical="center" wrapText="1"/>
    </xf>
    <xf numFmtId="0" fontId="7" fillId="0" borderId="0" xfId="2" applyFont="1" applyBorder="1" applyAlignment="1">
      <alignment horizontal="justify" vertical="center"/>
    </xf>
    <xf numFmtId="0" fontId="7" fillId="0" borderId="0" xfId="2" applyFont="1" applyBorder="1" applyAlignment="1">
      <alignment vertical="center"/>
    </xf>
    <xf numFmtId="0" fontId="5" fillId="0" borderId="0" xfId="2" applyFont="1" applyAlignment="1">
      <alignment horizontal="justify" vertical="center"/>
    </xf>
    <xf numFmtId="0" fontId="5" fillId="0" borderId="0" xfId="2" applyFont="1" applyAlignment="1">
      <alignment vertical="center"/>
    </xf>
    <xf numFmtId="0" fontId="5" fillId="2" borderId="18" xfId="2" applyFont="1" applyFill="1" applyBorder="1" applyAlignment="1">
      <alignment horizontal="center" vertical="center" wrapText="1"/>
    </xf>
    <xf numFmtId="0" fontId="5" fillId="2" borderId="28" xfId="2" applyFont="1" applyFill="1" applyBorder="1" applyAlignment="1">
      <alignment horizontal="center" vertical="center" wrapText="1"/>
    </xf>
    <xf numFmtId="0" fontId="5" fillId="2" borderId="29"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12" fillId="0" borderId="0" xfId="0" applyFont="1" applyAlignment="1">
      <alignment horizontal="center" vertical="center"/>
    </xf>
    <xf numFmtId="0" fontId="5" fillId="4" borderId="30" xfId="0" applyFont="1" applyFill="1" applyBorder="1" applyAlignment="1">
      <alignment horizontal="center" vertical="center" wrapText="1"/>
    </xf>
    <xf numFmtId="0" fontId="5" fillId="4" borderId="30" xfId="0" applyFont="1" applyFill="1" applyBorder="1" applyAlignment="1">
      <alignment horizontal="center" vertical="center"/>
    </xf>
    <xf numFmtId="0" fontId="5" fillId="4" borderId="18" xfId="0" applyFont="1" applyFill="1" applyBorder="1" applyAlignment="1">
      <alignment horizontal="center" vertical="center" wrapText="1"/>
    </xf>
    <xf numFmtId="0" fontId="14" fillId="0" borderId="0" xfId="0" applyFont="1" applyBorder="1" applyAlignment="1">
      <alignment horizontal="left" vertical="center"/>
    </xf>
    <xf numFmtId="0" fontId="5" fillId="4" borderId="56"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29" xfId="0" applyFont="1" applyFill="1" applyBorder="1" applyAlignment="1">
      <alignment horizontal="center" vertical="center"/>
    </xf>
    <xf numFmtId="0" fontId="5" fillId="4" borderId="4"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G81"/>
  <sheetViews>
    <sheetView showGridLines="0" view="pageBreakPreview" zoomScale="110" zoomScaleNormal="100" zoomScaleSheetLayoutView="110" workbookViewId="0">
      <selection activeCell="Z81" sqref="Z81"/>
    </sheetView>
  </sheetViews>
  <sheetFormatPr defaultColWidth="1.25" defaultRowHeight="8.1" customHeight="1"/>
  <cols>
    <col min="1" max="10" width="1.75" style="1" customWidth="1"/>
    <col min="11" max="11" width="1.5" style="1" customWidth="1"/>
    <col min="12" max="13" width="1.25" style="1"/>
    <col min="14" max="14" width="0.625" style="1" customWidth="1"/>
    <col min="15" max="15" width="0.75" style="1" customWidth="1"/>
    <col min="16" max="16" width="0.125" style="1" customWidth="1"/>
    <col min="17" max="17" width="1.375" style="1" customWidth="1"/>
    <col min="18" max="18" width="1.25" style="1" customWidth="1"/>
    <col min="19" max="19" width="6.875" style="1" customWidth="1"/>
    <col min="20" max="20" width="1.25" style="1"/>
    <col min="21" max="21" width="0.5" style="1" customWidth="1"/>
    <col min="22" max="24" width="1.25" style="1"/>
    <col min="25" max="25" width="0.75" style="1" customWidth="1"/>
    <col min="26" max="26" width="1.625" style="1" customWidth="1"/>
    <col min="27" max="43" width="1.25" style="1"/>
    <col min="44" max="44" width="1.875" style="1" customWidth="1"/>
    <col min="45" max="45" width="4.125" style="1" customWidth="1"/>
    <col min="46" max="46" width="0.625" style="1" customWidth="1"/>
    <col min="47" max="48" width="1.25" style="1"/>
    <col min="49" max="49" width="2.875" style="1" customWidth="1"/>
    <col min="50" max="50" width="1.25" style="1"/>
    <col min="51" max="51" width="1" style="1" customWidth="1"/>
    <col min="52" max="16384" width="1.25" style="1"/>
  </cols>
  <sheetData>
    <row r="1" spans="1:59" ht="8.1" customHeight="1">
      <c r="A1" s="130" t="s">
        <v>72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row>
    <row r="2" spans="1:59" ht="8.1"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row>
    <row r="3" spans="1:59" ht="8.1" customHeight="1">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row>
    <row r="4" spans="1:59" ht="8.1"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row>
    <row r="5" spans="1:59" ht="8.1" customHeight="1">
      <c r="A5" s="132" t="s">
        <v>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row>
    <row r="6" spans="1:59" ht="8.1"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row>
    <row r="7" spans="1:59" ht="8.1" customHeight="1">
      <c r="A7" s="133" t="s">
        <v>1</v>
      </c>
      <c r="B7" s="134"/>
      <c r="C7" s="134"/>
      <c r="D7" s="134"/>
      <c r="E7" s="134"/>
      <c r="F7" s="134"/>
      <c r="G7" s="134"/>
      <c r="H7" s="134"/>
      <c r="I7" s="134"/>
      <c r="J7" s="135"/>
      <c r="K7" s="97"/>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9"/>
      <c r="AS7" s="133" t="s">
        <v>7</v>
      </c>
      <c r="AT7" s="134"/>
      <c r="AU7" s="134"/>
      <c r="AV7" s="134"/>
      <c r="AW7" s="134"/>
      <c r="AX7" s="134"/>
      <c r="AY7" s="134"/>
      <c r="AZ7" s="134"/>
      <c r="BA7" s="134"/>
      <c r="BB7" s="134"/>
      <c r="BC7" s="134"/>
      <c r="BD7" s="134"/>
      <c r="BE7" s="134"/>
      <c r="BF7" s="134"/>
      <c r="BG7" s="135"/>
    </row>
    <row r="8" spans="1:59" ht="8.1" customHeight="1">
      <c r="A8" s="136"/>
      <c r="B8" s="137"/>
      <c r="C8" s="137"/>
      <c r="D8" s="137"/>
      <c r="E8" s="137"/>
      <c r="F8" s="137"/>
      <c r="G8" s="137"/>
      <c r="H8" s="137"/>
      <c r="I8" s="137"/>
      <c r="J8" s="138"/>
      <c r="K8" s="148"/>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50"/>
      <c r="AS8" s="139"/>
      <c r="AT8" s="140"/>
      <c r="AU8" s="140"/>
      <c r="AV8" s="140"/>
      <c r="AW8" s="140"/>
      <c r="AX8" s="140"/>
      <c r="AY8" s="140"/>
      <c r="AZ8" s="140"/>
      <c r="BA8" s="140"/>
      <c r="BB8" s="140"/>
      <c r="BC8" s="140"/>
      <c r="BD8" s="140"/>
      <c r="BE8" s="140"/>
      <c r="BF8" s="140"/>
      <c r="BG8" s="141"/>
    </row>
    <row r="9" spans="1:59" ht="8.1" customHeight="1">
      <c r="A9" s="91" t="s">
        <v>2</v>
      </c>
      <c r="B9" s="92"/>
      <c r="C9" s="92"/>
      <c r="D9" s="92"/>
      <c r="E9" s="92"/>
      <c r="F9" s="92"/>
      <c r="G9" s="92"/>
      <c r="H9" s="92"/>
      <c r="I9" s="92"/>
      <c r="J9" s="93"/>
      <c r="K9" s="100"/>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2"/>
      <c r="AS9" s="142"/>
      <c r="AT9" s="106"/>
      <c r="AU9" s="106"/>
      <c r="AV9" s="106"/>
      <c r="AW9" s="106"/>
      <c r="AX9" s="106"/>
      <c r="AY9" s="106"/>
      <c r="AZ9" s="106"/>
      <c r="BA9" s="106"/>
      <c r="BB9" s="106"/>
      <c r="BC9" s="106"/>
      <c r="BD9" s="106"/>
      <c r="BE9" s="106"/>
      <c r="BF9" s="106"/>
      <c r="BG9" s="143"/>
    </row>
    <row r="10" spans="1:59" ht="8.1" customHeight="1">
      <c r="A10" s="91"/>
      <c r="B10" s="92"/>
      <c r="C10" s="92"/>
      <c r="D10" s="92"/>
      <c r="E10" s="92"/>
      <c r="F10" s="92"/>
      <c r="G10" s="92"/>
      <c r="H10" s="92"/>
      <c r="I10" s="92"/>
      <c r="J10" s="93"/>
      <c r="K10" s="100"/>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2"/>
      <c r="AS10" s="144"/>
      <c r="AT10" s="107"/>
      <c r="AU10" s="107"/>
      <c r="AV10" s="107"/>
      <c r="AW10" s="107"/>
      <c r="AX10" s="107"/>
      <c r="AY10" s="107"/>
      <c r="AZ10" s="107"/>
      <c r="BA10" s="107"/>
      <c r="BB10" s="107"/>
      <c r="BC10" s="107"/>
      <c r="BD10" s="107"/>
      <c r="BE10" s="107"/>
      <c r="BF10" s="107"/>
      <c r="BG10" s="145"/>
    </row>
    <row r="11" spans="1:59" ht="8.1" customHeight="1">
      <c r="A11" s="94"/>
      <c r="B11" s="95"/>
      <c r="C11" s="95"/>
      <c r="D11" s="95"/>
      <c r="E11" s="95"/>
      <c r="F11" s="95"/>
      <c r="G11" s="95"/>
      <c r="H11" s="95"/>
      <c r="I11" s="95"/>
      <c r="J11" s="96"/>
      <c r="K11" s="103"/>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5"/>
      <c r="AS11" s="146"/>
      <c r="AT11" s="108"/>
      <c r="AU11" s="108"/>
      <c r="AV11" s="108"/>
      <c r="AW11" s="108"/>
      <c r="AX11" s="108"/>
      <c r="AY11" s="108"/>
      <c r="AZ11" s="108"/>
      <c r="BA11" s="108"/>
      <c r="BB11" s="108"/>
      <c r="BC11" s="108"/>
      <c r="BD11" s="108"/>
      <c r="BE11" s="108"/>
      <c r="BF11" s="108"/>
      <c r="BG11" s="147"/>
    </row>
    <row r="12" spans="1:59" ht="8.1" customHeight="1">
      <c r="A12" s="88" t="s">
        <v>3</v>
      </c>
      <c r="B12" s="89"/>
      <c r="C12" s="89"/>
      <c r="D12" s="89"/>
      <c r="E12" s="89"/>
      <c r="F12" s="89"/>
      <c r="G12" s="89"/>
      <c r="H12" s="89"/>
      <c r="I12" s="89"/>
      <c r="J12" s="90"/>
      <c r="K12" s="142" t="s">
        <v>8</v>
      </c>
      <c r="L12" s="106"/>
      <c r="M12" s="106" t="s">
        <v>73</v>
      </c>
      <c r="N12" s="106"/>
      <c r="O12" s="106"/>
      <c r="P12" s="106"/>
      <c r="Q12" s="106"/>
      <c r="R12" s="106"/>
      <c r="S12" s="106"/>
      <c r="T12" s="97"/>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9"/>
    </row>
    <row r="13" spans="1:59" ht="8.1" customHeight="1">
      <c r="A13" s="91"/>
      <c r="B13" s="92"/>
      <c r="C13" s="92"/>
      <c r="D13" s="92"/>
      <c r="E13" s="92"/>
      <c r="F13" s="92"/>
      <c r="G13" s="92"/>
      <c r="H13" s="92"/>
      <c r="I13" s="92"/>
      <c r="J13" s="93"/>
      <c r="K13" s="144"/>
      <c r="L13" s="107"/>
      <c r="M13" s="107"/>
      <c r="N13" s="107"/>
      <c r="O13" s="107"/>
      <c r="P13" s="107"/>
      <c r="Q13" s="107"/>
      <c r="R13" s="107"/>
      <c r="S13" s="107"/>
      <c r="T13" s="100"/>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2"/>
    </row>
    <row r="14" spans="1:59" ht="8.1" customHeight="1">
      <c r="A14" s="94"/>
      <c r="B14" s="95"/>
      <c r="C14" s="95"/>
      <c r="D14" s="95"/>
      <c r="E14" s="95"/>
      <c r="F14" s="95"/>
      <c r="G14" s="95"/>
      <c r="H14" s="95"/>
      <c r="I14" s="95"/>
      <c r="J14" s="96"/>
      <c r="K14" s="146"/>
      <c r="L14" s="108"/>
      <c r="M14" s="108"/>
      <c r="N14" s="108"/>
      <c r="O14" s="108"/>
      <c r="P14" s="108"/>
      <c r="Q14" s="108"/>
      <c r="R14" s="108"/>
      <c r="S14" s="108"/>
      <c r="T14" s="103"/>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5"/>
    </row>
    <row r="15" spans="1:59" ht="8.1" customHeight="1">
      <c r="A15" s="151" t="s">
        <v>4</v>
      </c>
      <c r="B15" s="89"/>
      <c r="C15" s="89"/>
      <c r="D15" s="89"/>
      <c r="E15" s="89"/>
      <c r="F15" s="89"/>
      <c r="G15" s="89"/>
      <c r="H15" s="89"/>
      <c r="I15" s="89"/>
      <c r="J15" s="90"/>
      <c r="K15" s="97"/>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9"/>
    </row>
    <row r="16" spans="1:59" ht="8.1" customHeight="1">
      <c r="A16" s="91"/>
      <c r="B16" s="92"/>
      <c r="C16" s="92"/>
      <c r="D16" s="92"/>
      <c r="E16" s="92"/>
      <c r="F16" s="92"/>
      <c r="G16" s="92"/>
      <c r="H16" s="92"/>
      <c r="I16" s="92"/>
      <c r="J16" s="93"/>
      <c r="K16" s="100"/>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2"/>
    </row>
    <row r="17" spans="1:59" ht="12" customHeight="1">
      <c r="A17" s="94"/>
      <c r="B17" s="95"/>
      <c r="C17" s="95"/>
      <c r="D17" s="95"/>
      <c r="E17" s="95"/>
      <c r="F17" s="95"/>
      <c r="G17" s="95"/>
      <c r="H17" s="95"/>
      <c r="I17" s="95"/>
      <c r="J17" s="96"/>
      <c r="K17" s="103"/>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5"/>
    </row>
    <row r="18" spans="1:59" ht="8.1" customHeight="1">
      <c r="A18" s="151" t="s">
        <v>22</v>
      </c>
      <c r="B18" s="89"/>
      <c r="C18" s="89"/>
      <c r="D18" s="89"/>
      <c r="E18" s="89"/>
      <c r="F18" s="89"/>
      <c r="G18" s="89"/>
      <c r="H18" s="89"/>
      <c r="I18" s="89"/>
      <c r="J18" s="90"/>
      <c r="K18" s="79"/>
      <c r="L18" s="80"/>
      <c r="M18" s="80"/>
      <c r="N18" s="80"/>
      <c r="O18" s="80"/>
      <c r="P18" s="80"/>
      <c r="Q18" s="80"/>
      <c r="R18" s="80"/>
      <c r="S18" s="80"/>
      <c r="T18" s="80"/>
      <c r="U18" s="80"/>
      <c r="V18" s="80"/>
      <c r="W18" s="80"/>
      <c r="X18" s="80"/>
      <c r="Y18" s="80"/>
      <c r="Z18" s="81"/>
      <c r="AA18" s="88" t="s">
        <v>9</v>
      </c>
      <c r="AB18" s="89"/>
      <c r="AC18" s="89"/>
      <c r="AD18" s="89"/>
      <c r="AE18" s="89"/>
      <c r="AF18" s="89"/>
      <c r="AG18" s="89"/>
      <c r="AH18" s="90"/>
      <c r="AI18" s="97"/>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9"/>
    </row>
    <row r="19" spans="1:59" ht="8.1" customHeight="1">
      <c r="A19" s="91"/>
      <c r="B19" s="92"/>
      <c r="C19" s="92"/>
      <c r="D19" s="92"/>
      <c r="E19" s="92"/>
      <c r="F19" s="92"/>
      <c r="G19" s="92"/>
      <c r="H19" s="92"/>
      <c r="I19" s="92"/>
      <c r="J19" s="93"/>
      <c r="K19" s="82"/>
      <c r="L19" s="83"/>
      <c r="M19" s="83"/>
      <c r="N19" s="83"/>
      <c r="O19" s="83"/>
      <c r="P19" s="83"/>
      <c r="Q19" s="83"/>
      <c r="R19" s="83"/>
      <c r="S19" s="83"/>
      <c r="T19" s="83"/>
      <c r="U19" s="83"/>
      <c r="V19" s="83"/>
      <c r="W19" s="83"/>
      <c r="X19" s="83"/>
      <c r="Y19" s="83"/>
      <c r="Z19" s="84"/>
      <c r="AA19" s="91"/>
      <c r="AB19" s="92"/>
      <c r="AC19" s="92"/>
      <c r="AD19" s="92"/>
      <c r="AE19" s="92"/>
      <c r="AF19" s="92"/>
      <c r="AG19" s="92"/>
      <c r="AH19" s="93"/>
      <c r="AI19" s="100"/>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2"/>
    </row>
    <row r="20" spans="1:59" ht="8.1" customHeight="1">
      <c r="A20" s="94"/>
      <c r="B20" s="95"/>
      <c r="C20" s="95"/>
      <c r="D20" s="95"/>
      <c r="E20" s="95"/>
      <c r="F20" s="95"/>
      <c r="G20" s="95"/>
      <c r="H20" s="95"/>
      <c r="I20" s="95"/>
      <c r="J20" s="96"/>
      <c r="K20" s="85"/>
      <c r="L20" s="86"/>
      <c r="M20" s="86"/>
      <c r="N20" s="86"/>
      <c r="O20" s="86"/>
      <c r="P20" s="86"/>
      <c r="Q20" s="86"/>
      <c r="R20" s="86"/>
      <c r="S20" s="86"/>
      <c r="T20" s="86"/>
      <c r="U20" s="86"/>
      <c r="V20" s="86"/>
      <c r="W20" s="86"/>
      <c r="X20" s="86"/>
      <c r="Y20" s="86"/>
      <c r="Z20" s="87"/>
      <c r="AA20" s="94"/>
      <c r="AB20" s="95"/>
      <c r="AC20" s="95"/>
      <c r="AD20" s="95"/>
      <c r="AE20" s="95"/>
      <c r="AF20" s="95"/>
      <c r="AG20" s="95"/>
      <c r="AH20" s="96"/>
      <c r="AI20" s="103"/>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5"/>
    </row>
    <row r="21" spans="1:59" ht="8.1" customHeight="1">
      <c r="A21" s="151" t="s">
        <v>5</v>
      </c>
      <c r="B21" s="89"/>
      <c r="C21" s="89"/>
      <c r="D21" s="89"/>
      <c r="E21" s="89"/>
      <c r="F21" s="89"/>
      <c r="G21" s="89"/>
      <c r="H21" s="89"/>
      <c r="I21" s="89"/>
      <c r="J21" s="90"/>
      <c r="K21" s="171"/>
      <c r="L21" s="172"/>
      <c r="M21" s="172"/>
      <c r="N21" s="172"/>
      <c r="O21" s="172"/>
      <c r="P21" s="172"/>
      <c r="Q21" s="172"/>
      <c r="R21" s="172"/>
      <c r="S21" s="172"/>
      <c r="T21" s="172"/>
      <c r="U21" s="172"/>
      <c r="V21" s="172"/>
      <c r="W21" s="172"/>
      <c r="X21" s="172"/>
      <c r="Y21" s="172"/>
      <c r="Z21" s="172"/>
      <c r="AA21" s="151" t="s">
        <v>71</v>
      </c>
      <c r="AB21" s="177"/>
      <c r="AC21" s="177"/>
      <c r="AD21" s="177"/>
      <c r="AE21" s="177"/>
      <c r="AF21" s="177"/>
      <c r="AG21" s="177"/>
      <c r="AH21" s="177"/>
      <c r="AI21" s="177"/>
      <c r="AJ21" s="177"/>
      <c r="AK21" s="177"/>
      <c r="AL21" s="177"/>
      <c r="AM21" s="178"/>
      <c r="AN21" s="185"/>
      <c r="AO21" s="186"/>
      <c r="AP21" s="186"/>
      <c r="AQ21" s="186"/>
      <c r="AR21" s="186"/>
      <c r="AS21" s="186"/>
      <c r="AT21" s="186"/>
      <c r="AU21" s="186"/>
      <c r="AV21" s="186"/>
      <c r="AW21" s="186"/>
      <c r="AX21" s="186"/>
      <c r="AY21" s="186"/>
      <c r="AZ21" s="186"/>
      <c r="BA21" s="186"/>
      <c r="BB21" s="186"/>
      <c r="BC21" s="186"/>
      <c r="BD21" s="186"/>
      <c r="BE21" s="186"/>
      <c r="BF21" s="186"/>
      <c r="BG21" s="187"/>
    </row>
    <row r="22" spans="1:59" ht="8.1" customHeight="1">
      <c r="A22" s="91"/>
      <c r="B22" s="92"/>
      <c r="C22" s="92"/>
      <c r="D22" s="92"/>
      <c r="E22" s="92"/>
      <c r="F22" s="92"/>
      <c r="G22" s="92"/>
      <c r="H22" s="92"/>
      <c r="I22" s="92"/>
      <c r="J22" s="93"/>
      <c r="K22" s="173"/>
      <c r="L22" s="174"/>
      <c r="M22" s="174"/>
      <c r="N22" s="174"/>
      <c r="O22" s="174"/>
      <c r="P22" s="174"/>
      <c r="Q22" s="174"/>
      <c r="R22" s="174"/>
      <c r="S22" s="174"/>
      <c r="T22" s="174"/>
      <c r="U22" s="174"/>
      <c r="V22" s="174"/>
      <c r="W22" s="174"/>
      <c r="X22" s="174"/>
      <c r="Y22" s="174"/>
      <c r="Z22" s="174"/>
      <c r="AA22" s="179"/>
      <c r="AB22" s="180"/>
      <c r="AC22" s="180"/>
      <c r="AD22" s="180"/>
      <c r="AE22" s="180"/>
      <c r="AF22" s="180"/>
      <c r="AG22" s="180"/>
      <c r="AH22" s="180"/>
      <c r="AI22" s="180"/>
      <c r="AJ22" s="180"/>
      <c r="AK22" s="180"/>
      <c r="AL22" s="180"/>
      <c r="AM22" s="181"/>
      <c r="AN22" s="188"/>
      <c r="AO22" s="189"/>
      <c r="AP22" s="189"/>
      <c r="AQ22" s="189"/>
      <c r="AR22" s="189"/>
      <c r="AS22" s="189"/>
      <c r="AT22" s="189"/>
      <c r="AU22" s="189"/>
      <c r="AV22" s="189"/>
      <c r="AW22" s="189"/>
      <c r="AX22" s="189"/>
      <c r="AY22" s="189"/>
      <c r="AZ22" s="189"/>
      <c r="BA22" s="189"/>
      <c r="BB22" s="189"/>
      <c r="BC22" s="189"/>
      <c r="BD22" s="189"/>
      <c r="BE22" s="189"/>
      <c r="BF22" s="189"/>
      <c r="BG22" s="190"/>
    </row>
    <row r="23" spans="1:59" ht="12.75" customHeight="1">
      <c r="A23" s="94"/>
      <c r="B23" s="95"/>
      <c r="C23" s="95"/>
      <c r="D23" s="95"/>
      <c r="E23" s="95"/>
      <c r="F23" s="95"/>
      <c r="G23" s="95"/>
      <c r="H23" s="95"/>
      <c r="I23" s="95"/>
      <c r="J23" s="96"/>
      <c r="K23" s="175"/>
      <c r="L23" s="176"/>
      <c r="M23" s="176"/>
      <c r="N23" s="176"/>
      <c r="O23" s="176"/>
      <c r="P23" s="176"/>
      <c r="Q23" s="176"/>
      <c r="R23" s="176"/>
      <c r="S23" s="176"/>
      <c r="T23" s="176"/>
      <c r="U23" s="176"/>
      <c r="V23" s="176"/>
      <c r="W23" s="176"/>
      <c r="X23" s="176"/>
      <c r="Y23" s="176"/>
      <c r="Z23" s="176"/>
      <c r="AA23" s="182"/>
      <c r="AB23" s="183"/>
      <c r="AC23" s="183"/>
      <c r="AD23" s="183"/>
      <c r="AE23" s="183"/>
      <c r="AF23" s="183"/>
      <c r="AG23" s="183"/>
      <c r="AH23" s="183"/>
      <c r="AI23" s="183"/>
      <c r="AJ23" s="183"/>
      <c r="AK23" s="183"/>
      <c r="AL23" s="183"/>
      <c r="AM23" s="184"/>
      <c r="AN23" s="191"/>
      <c r="AO23" s="192"/>
      <c r="AP23" s="192"/>
      <c r="AQ23" s="192"/>
      <c r="AR23" s="192"/>
      <c r="AS23" s="192"/>
      <c r="AT23" s="192"/>
      <c r="AU23" s="192"/>
      <c r="AV23" s="192"/>
      <c r="AW23" s="192"/>
      <c r="AX23" s="192"/>
      <c r="AY23" s="192"/>
      <c r="AZ23" s="192"/>
      <c r="BA23" s="192"/>
      <c r="BB23" s="192"/>
      <c r="BC23" s="192"/>
      <c r="BD23" s="192"/>
      <c r="BE23" s="192"/>
      <c r="BF23" s="192"/>
      <c r="BG23" s="193"/>
    </row>
    <row r="24" spans="1:59" ht="8.1" customHeight="1">
      <c r="A24" s="151" t="s">
        <v>6</v>
      </c>
      <c r="B24" s="89"/>
      <c r="C24" s="89"/>
      <c r="D24" s="89"/>
      <c r="E24" s="89"/>
      <c r="F24" s="89"/>
      <c r="G24" s="89"/>
      <c r="H24" s="89"/>
      <c r="I24" s="89"/>
      <c r="J24" s="90"/>
      <c r="K24" s="142" t="s">
        <v>11</v>
      </c>
      <c r="L24" s="106"/>
      <c r="M24" s="115" t="s">
        <v>10</v>
      </c>
      <c r="N24" s="115"/>
      <c r="O24" s="115"/>
      <c r="P24" s="115"/>
      <c r="Q24" s="115"/>
      <c r="R24" s="115"/>
      <c r="S24" s="115"/>
      <c r="T24" s="106" t="s">
        <v>11</v>
      </c>
      <c r="U24" s="106"/>
      <c r="V24" s="115" t="s">
        <v>12</v>
      </c>
      <c r="W24" s="115"/>
      <c r="X24" s="115"/>
      <c r="Y24" s="115"/>
      <c r="Z24" s="115"/>
      <c r="AA24" s="115"/>
      <c r="AB24" s="115"/>
      <c r="AC24" s="106" t="s">
        <v>11</v>
      </c>
      <c r="AD24" s="106"/>
      <c r="AE24" s="115" t="s">
        <v>13</v>
      </c>
      <c r="AF24" s="115"/>
      <c r="AG24" s="115"/>
      <c r="AH24" s="115"/>
      <c r="AI24" s="115"/>
      <c r="AJ24" s="115"/>
      <c r="AK24" s="106" t="s">
        <v>11</v>
      </c>
      <c r="AL24" s="106"/>
      <c r="AM24" s="109" t="s">
        <v>106</v>
      </c>
      <c r="AN24" s="109"/>
      <c r="AO24" s="109"/>
      <c r="AP24" s="109"/>
      <c r="AQ24" s="109"/>
      <c r="AR24" s="109"/>
      <c r="AS24" s="109"/>
      <c r="AT24" s="106" t="s">
        <v>11</v>
      </c>
      <c r="AU24" s="106"/>
      <c r="AV24" s="109" t="s">
        <v>14</v>
      </c>
      <c r="AW24" s="109"/>
      <c r="AX24" s="109"/>
      <c r="AY24" s="109"/>
      <c r="AZ24" s="106" t="s">
        <v>11</v>
      </c>
      <c r="BA24" s="106"/>
      <c r="BB24" s="109" t="s">
        <v>15</v>
      </c>
      <c r="BC24" s="109"/>
      <c r="BD24" s="109"/>
      <c r="BE24" s="109"/>
      <c r="BF24" s="109"/>
      <c r="BG24" s="110"/>
    </row>
    <row r="25" spans="1:59" ht="8.1" customHeight="1">
      <c r="A25" s="91"/>
      <c r="B25" s="92"/>
      <c r="C25" s="92"/>
      <c r="D25" s="92"/>
      <c r="E25" s="92"/>
      <c r="F25" s="92"/>
      <c r="G25" s="92"/>
      <c r="H25" s="92"/>
      <c r="I25" s="92"/>
      <c r="J25" s="93"/>
      <c r="K25" s="144"/>
      <c r="L25" s="107"/>
      <c r="M25" s="116"/>
      <c r="N25" s="116"/>
      <c r="O25" s="116"/>
      <c r="P25" s="116"/>
      <c r="Q25" s="116"/>
      <c r="R25" s="116"/>
      <c r="S25" s="116"/>
      <c r="T25" s="107"/>
      <c r="U25" s="107"/>
      <c r="V25" s="116"/>
      <c r="W25" s="116"/>
      <c r="X25" s="116"/>
      <c r="Y25" s="116"/>
      <c r="Z25" s="116"/>
      <c r="AA25" s="116"/>
      <c r="AB25" s="116"/>
      <c r="AC25" s="107"/>
      <c r="AD25" s="107"/>
      <c r="AE25" s="116"/>
      <c r="AF25" s="116"/>
      <c r="AG25" s="116"/>
      <c r="AH25" s="116"/>
      <c r="AI25" s="116"/>
      <c r="AJ25" s="116"/>
      <c r="AK25" s="107"/>
      <c r="AL25" s="107"/>
      <c r="AM25" s="111"/>
      <c r="AN25" s="111"/>
      <c r="AO25" s="111"/>
      <c r="AP25" s="111"/>
      <c r="AQ25" s="111"/>
      <c r="AR25" s="111"/>
      <c r="AS25" s="111"/>
      <c r="AT25" s="107"/>
      <c r="AU25" s="107"/>
      <c r="AV25" s="111"/>
      <c r="AW25" s="111"/>
      <c r="AX25" s="111"/>
      <c r="AY25" s="111"/>
      <c r="AZ25" s="107"/>
      <c r="BA25" s="107"/>
      <c r="BB25" s="111"/>
      <c r="BC25" s="111"/>
      <c r="BD25" s="111"/>
      <c r="BE25" s="111"/>
      <c r="BF25" s="111"/>
      <c r="BG25" s="112"/>
    </row>
    <row r="26" spans="1:59" ht="8.1" customHeight="1">
      <c r="A26" s="94"/>
      <c r="B26" s="95"/>
      <c r="C26" s="95"/>
      <c r="D26" s="95"/>
      <c r="E26" s="95"/>
      <c r="F26" s="95"/>
      <c r="G26" s="95"/>
      <c r="H26" s="95"/>
      <c r="I26" s="95"/>
      <c r="J26" s="96"/>
      <c r="K26" s="146"/>
      <c r="L26" s="108"/>
      <c r="M26" s="117"/>
      <c r="N26" s="117"/>
      <c r="O26" s="117"/>
      <c r="P26" s="117"/>
      <c r="Q26" s="117"/>
      <c r="R26" s="117"/>
      <c r="S26" s="117"/>
      <c r="T26" s="108"/>
      <c r="U26" s="108"/>
      <c r="V26" s="117"/>
      <c r="W26" s="117"/>
      <c r="X26" s="117"/>
      <c r="Y26" s="117"/>
      <c r="Z26" s="117"/>
      <c r="AA26" s="117"/>
      <c r="AB26" s="117"/>
      <c r="AC26" s="108"/>
      <c r="AD26" s="108"/>
      <c r="AE26" s="117"/>
      <c r="AF26" s="117"/>
      <c r="AG26" s="117"/>
      <c r="AH26" s="117"/>
      <c r="AI26" s="117"/>
      <c r="AJ26" s="117"/>
      <c r="AK26" s="108"/>
      <c r="AL26" s="108"/>
      <c r="AM26" s="113"/>
      <c r="AN26" s="113"/>
      <c r="AO26" s="113"/>
      <c r="AP26" s="113"/>
      <c r="AQ26" s="113"/>
      <c r="AR26" s="113"/>
      <c r="AS26" s="113"/>
      <c r="AT26" s="108"/>
      <c r="AU26" s="108"/>
      <c r="AV26" s="113"/>
      <c r="AW26" s="113"/>
      <c r="AX26" s="113"/>
      <c r="AY26" s="113"/>
      <c r="AZ26" s="108"/>
      <c r="BA26" s="108"/>
      <c r="BB26" s="113"/>
      <c r="BC26" s="113"/>
      <c r="BD26" s="113"/>
      <c r="BE26" s="113"/>
      <c r="BF26" s="113"/>
      <c r="BG26" s="114"/>
    </row>
    <row r="27" spans="1:59" ht="9" customHeight="1">
      <c r="A27" s="88" t="s">
        <v>23</v>
      </c>
      <c r="B27" s="89"/>
      <c r="C27" s="89"/>
      <c r="D27" s="89"/>
      <c r="E27" s="89"/>
      <c r="F27" s="89"/>
      <c r="G27" s="89"/>
      <c r="H27" s="89"/>
      <c r="I27" s="89"/>
      <c r="J27" s="90"/>
      <c r="K27" s="198" t="s">
        <v>16</v>
      </c>
      <c r="L27" s="199"/>
      <c r="M27" s="199"/>
      <c r="N27" s="199"/>
      <c r="O27" s="199"/>
      <c r="P27" s="199"/>
      <c r="Q27" s="199"/>
      <c r="R27" s="200"/>
      <c r="S27" s="118"/>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20"/>
    </row>
    <row r="28" spans="1:59" ht="9" customHeight="1">
      <c r="A28" s="91"/>
      <c r="B28" s="92"/>
      <c r="C28" s="92"/>
      <c r="D28" s="92"/>
      <c r="E28" s="92"/>
      <c r="F28" s="92"/>
      <c r="G28" s="92"/>
      <c r="H28" s="92"/>
      <c r="I28" s="92"/>
      <c r="J28" s="93"/>
      <c r="K28" s="127"/>
      <c r="L28" s="128"/>
      <c r="M28" s="128"/>
      <c r="N28" s="128"/>
      <c r="O28" s="128"/>
      <c r="P28" s="128"/>
      <c r="Q28" s="128"/>
      <c r="R28" s="129"/>
      <c r="S28" s="121"/>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3"/>
    </row>
    <row r="29" spans="1:59" ht="9" customHeight="1">
      <c r="A29" s="91"/>
      <c r="B29" s="92"/>
      <c r="C29" s="92"/>
      <c r="D29" s="92"/>
      <c r="E29" s="92"/>
      <c r="F29" s="92"/>
      <c r="G29" s="92"/>
      <c r="H29" s="92"/>
      <c r="I29" s="92"/>
      <c r="J29" s="93"/>
      <c r="K29" s="127" t="s">
        <v>17</v>
      </c>
      <c r="L29" s="128"/>
      <c r="M29" s="128"/>
      <c r="N29" s="128"/>
      <c r="O29" s="128"/>
      <c r="P29" s="128"/>
      <c r="Q29" s="128"/>
      <c r="R29" s="129"/>
      <c r="S29" s="121"/>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3"/>
    </row>
    <row r="30" spans="1:59" ht="9" customHeight="1">
      <c r="A30" s="91"/>
      <c r="B30" s="92"/>
      <c r="C30" s="92"/>
      <c r="D30" s="92"/>
      <c r="E30" s="92"/>
      <c r="F30" s="92"/>
      <c r="G30" s="92"/>
      <c r="H30" s="92"/>
      <c r="I30" s="92"/>
      <c r="J30" s="93"/>
      <c r="K30" s="127"/>
      <c r="L30" s="128"/>
      <c r="M30" s="128"/>
      <c r="N30" s="128"/>
      <c r="O30" s="128"/>
      <c r="P30" s="128"/>
      <c r="Q30" s="128"/>
      <c r="R30" s="129"/>
      <c r="S30" s="121"/>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3"/>
    </row>
    <row r="31" spans="1:59" ht="9" customHeight="1">
      <c r="A31" s="91"/>
      <c r="B31" s="92"/>
      <c r="C31" s="92"/>
      <c r="D31" s="92"/>
      <c r="E31" s="92"/>
      <c r="F31" s="92"/>
      <c r="G31" s="92"/>
      <c r="H31" s="92"/>
      <c r="I31" s="92"/>
      <c r="J31" s="93"/>
      <c r="K31" s="127" t="s">
        <v>18</v>
      </c>
      <c r="L31" s="128"/>
      <c r="M31" s="128"/>
      <c r="N31" s="128"/>
      <c r="O31" s="128"/>
      <c r="P31" s="128"/>
      <c r="Q31" s="128"/>
      <c r="R31" s="129"/>
      <c r="S31" s="121"/>
      <c r="T31" s="122"/>
      <c r="U31" s="122"/>
      <c r="V31" s="122"/>
      <c r="W31" s="122"/>
      <c r="X31" s="122"/>
      <c r="Y31" s="122"/>
      <c r="Z31" s="122"/>
      <c r="AA31" s="122"/>
      <c r="AB31" s="122"/>
      <c r="AC31" s="122"/>
      <c r="AD31" s="122"/>
      <c r="AE31" s="122"/>
      <c r="AF31" s="122"/>
      <c r="AG31" s="122"/>
      <c r="AH31" s="122"/>
      <c r="AI31" s="122"/>
      <c r="AJ31" s="123"/>
      <c r="AK31" s="127" t="s">
        <v>20</v>
      </c>
      <c r="AL31" s="128"/>
      <c r="AM31" s="128"/>
      <c r="AN31" s="128"/>
      <c r="AO31" s="128"/>
      <c r="AP31" s="128"/>
      <c r="AQ31" s="128"/>
      <c r="AR31" s="129"/>
      <c r="AS31" s="121"/>
      <c r="AT31" s="122"/>
      <c r="AU31" s="122"/>
      <c r="AV31" s="122"/>
      <c r="AW31" s="122"/>
      <c r="AX31" s="122"/>
      <c r="AY31" s="122"/>
      <c r="AZ31" s="122"/>
      <c r="BA31" s="122"/>
      <c r="BB31" s="122"/>
      <c r="BC31" s="122"/>
      <c r="BD31" s="122"/>
      <c r="BE31" s="122"/>
      <c r="BF31" s="122"/>
      <c r="BG31" s="123"/>
    </row>
    <row r="32" spans="1:59" ht="9" customHeight="1">
      <c r="A32" s="91"/>
      <c r="B32" s="92"/>
      <c r="C32" s="92"/>
      <c r="D32" s="92"/>
      <c r="E32" s="92"/>
      <c r="F32" s="92"/>
      <c r="G32" s="92"/>
      <c r="H32" s="92"/>
      <c r="I32" s="92"/>
      <c r="J32" s="93"/>
      <c r="K32" s="127"/>
      <c r="L32" s="128"/>
      <c r="M32" s="128"/>
      <c r="N32" s="128"/>
      <c r="O32" s="128"/>
      <c r="P32" s="128"/>
      <c r="Q32" s="128"/>
      <c r="R32" s="129"/>
      <c r="S32" s="121"/>
      <c r="T32" s="122"/>
      <c r="U32" s="122"/>
      <c r="V32" s="122"/>
      <c r="W32" s="122"/>
      <c r="X32" s="122"/>
      <c r="Y32" s="122"/>
      <c r="Z32" s="122"/>
      <c r="AA32" s="122"/>
      <c r="AB32" s="122"/>
      <c r="AC32" s="122"/>
      <c r="AD32" s="122"/>
      <c r="AE32" s="122"/>
      <c r="AF32" s="122"/>
      <c r="AG32" s="122"/>
      <c r="AH32" s="122"/>
      <c r="AI32" s="122"/>
      <c r="AJ32" s="123"/>
      <c r="AK32" s="127"/>
      <c r="AL32" s="128"/>
      <c r="AM32" s="128"/>
      <c r="AN32" s="128"/>
      <c r="AO32" s="128"/>
      <c r="AP32" s="128"/>
      <c r="AQ32" s="128"/>
      <c r="AR32" s="129"/>
      <c r="AS32" s="121"/>
      <c r="AT32" s="122"/>
      <c r="AU32" s="122"/>
      <c r="AV32" s="122"/>
      <c r="AW32" s="122"/>
      <c r="AX32" s="122"/>
      <c r="AY32" s="122"/>
      <c r="AZ32" s="122"/>
      <c r="BA32" s="122"/>
      <c r="BB32" s="122"/>
      <c r="BC32" s="122"/>
      <c r="BD32" s="122"/>
      <c r="BE32" s="122"/>
      <c r="BF32" s="122"/>
      <c r="BG32" s="123"/>
    </row>
    <row r="33" spans="1:59" ht="9" customHeight="1">
      <c r="A33" s="91"/>
      <c r="B33" s="92"/>
      <c r="C33" s="92"/>
      <c r="D33" s="92"/>
      <c r="E33" s="92"/>
      <c r="F33" s="92"/>
      <c r="G33" s="92"/>
      <c r="H33" s="92"/>
      <c r="I33" s="92"/>
      <c r="J33" s="93"/>
      <c r="K33" s="127" t="s">
        <v>74</v>
      </c>
      <c r="L33" s="128"/>
      <c r="M33" s="128"/>
      <c r="N33" s="128"/>
      <c r="O33" s="128"/>
      <c r="P33" s="128"/>
      <c r="Q33" s="128"/>
      <c r="R33" s="129"/>
      <c r="S33" s="121"/>
      <c r="T33" s="122"/>
      <c r="U33" s="122"/>
      <c r="V33" s="122"/>
      <c r="W33" s="122"/>
      <c r="X33" s="122"/>
      <c r="Y33" s="122"/>
      <c r="Z33" s="122"/>
      <c r="AA33" s="122"/>
      <c r="AB33" s="122"/>
      <c r="AC33" s="122"/>
      <c r="AD33" s="122"/>
      <c r="AE33" s="122"/>
      <c r="AF33" s="122"/>
      <c r="AG33" s="122"/>
      <c r="AH33" s="122"/>
      <c r="AI33" s="122"/>
      <c r="AJ33" s="123"/>
      <c r="AK33" s="127" t="s">
        <v>21</v>
      </c>
      <c r="AL33" s="128"/>
      <c r="AM33" s="128"/>
      <c r="AN33" s="128"/>
      <c r="AO33" s="128"/>
      <c r="AP33" s="128"/>
      <c r="AQ33" s="128"/>
      <c r="AR33" s="129"/>
      <c r="AS33" s="121"/>
      <c r="AT33" s="122"/>
      <c r="AU33" s="122"/>
      <c r="AV33" s="122"/>
      <c r="AW33" s="122"/>
      <c r="AX33" s="122"/>
      <c r="AY33" s="122"/>
      <c r="AZ33" s="122"/>
      <c r="BA33" s="122"/>
      <c r="BB33" s="122"/>
      <c r="BC33" s="122"/>
      <c r="BD33" s="122"/>
      <c r="BE33" s="122"/>
      <c r="BF33" s="122"/>
      <c r="BG33" s="123"/>
    </row>
    <row r="34" spans="1:59" ht="9" customHeight="1">
      <c r="A34" s="91"/>
      <c r="B34" s="92"/>
      <c r="C34" s="92"/>
      <c r="D34" s="92"/>
      <c r="E34" s="92"/>
      <c r="F34" s="92"/>
      <c r="G34" s="92"/>
      <c r="H34" s="92"/>
      <c r="I34" s="92"/>
      <c r="J34" s="93"/>
      <c r="K34" s="127"/>
      <c r="L34" s="128"/>
      <c r="M34" s="128"/>
      <c r="N34" s="128"/>
      <c r="O34" s="128"/>
      <c r="P34" s="128"/>
      <c r="Q34" s="128"/>
      <c r="R34" s="129"/>
      <c r="S34" s="121"/>
      <c r="T34" s="122"/>
      <c r="U34" s="122"/>
      <c r="V34" s="122"/>
      <c r="W34" s="122"/>
      <c r="X34" s="122"/>
      <c r="Y34" s="122"/>
      <c r="Z34" s="122"/>
      <c r="AA34" s="122"/>
      <c r="AB34" s="122"/>
      <c r="AC34" s="122"/>
      <c r="AD34" s="122"/>
      <c r="AE34" s="122"/>
      <c r="AF34" s="122"/>
      <c r="AG34" s="122"/>
      <c r="AH34" s="122"/>
      <c r="AI34" s="122"/>
      <c r="AJ34" s="123"/>
      <c r="AK34" s="127"/>
      <c r="AL34" s="128"/>
      <c r="AM34" s="128"/>
      <c r="AN34" s="128"/>
      <c r="AO34" s="128"/>
      <c r="AP34" s="128"/>
      <c r="AQ34" s="128"/>
      <c r="AR34" s="129"/>
      <c r="AS34" s="121"/>
      <c r="AT34" s="122"/>
      <c r="AU34" s="122"/>
      <c r="AV34" s="122"/>
      <c r="AW34" s="122"/>
      <c r="AX34" s="122"/>
      <c r="AY34" s="122"/>
      <c r="AZ34" s="122"/>
      <c r="BA34" s="122"/>
      <c r="BB34" s="122"/>
      <c r="BC34" s="122"/>
      <c r="BD34" s="122"/>
      <c r="BE34" s="122"/>
      <c r="BF34" s="122"/>
      <c r="BG34" s="123"/>
    </row>
    <row r="35" spans="1:59" ht="9" customHeight="1">
      <c r="A35" s="91"/>
      <c r="B35" s="92"/>
      <c r="C35" s="92"/>
      <c r="D35" s="92"/>
      <c r="E35" s="92"/>
      <c r="F35" s="92"/>
      <c r="G35" s="92"/>
      <c r="H35" s="92"/>
      <c r="I35" s="92"/>
      <c r="J35" s="93"/>
      <c r="K35" s="127" t="s">
        <v>19</v>
      </c>
      <c r="L35" s="128"/>
      <c r="M35" s="128"/>
      <c r="N35" s="128"/>
      <c r="O35" s="128"/>
      <c r="P35" s="128"/>
      <c r="Q35" s="128"/>
      <c r="R35" s="129"/>
      <c r="S35" s="121"/>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3"/>
    </row>
    <row r="36" spans="1:59" ht="9" customHeight="1">
      <c r="A36" s="94"/>
      <c r="B36" s="95"/>
      <c r="C36" s="95"/>
      <c r="D36" s="95"/>
      <c r="E36" s="95"/>
      <c r="F36" s="95"/>
      <c r="G36" s="95"/>
      <c r="H36" s="95"/>
      <c r="I36" s="95"/>
      <c r="J36" s="96"/>
      <c r="K36" s="201"/>
      <c r="L36" s="202"/>
      <c r="M36" s="202"/>
      <c r="N36" s="202"/>
      <c r="O36" s="202"/>
      <c r="P36" s="202"/>
      <c r="Q36" s="202"/>
      <c r="R36" s="203"/>
      <c r="S36" s="124"/>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6"/>
    </row>
    <row r="37" spans="1:59" ht="8.1" customHeight="1">
      <c r="A37" s="196" t="s">
        <v>81</v>
      </c>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row>
    <row r="38" spans="1:59" ht="8.1" customHeight="1">
      <c r="A38" s="197"/>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row>
    <row r="39" spans="1:59" ht="8.1"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row>
    <row r="40" spans="1:59" ht="8.1"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row>
    <row r="41" spans="1:59" ht="8.1" customHeight="1">
      <c r="A41" s="132" t="s">
        <v>75</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94" t="s">
        <v>44</v>
      </c>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row>
    <row r="42" spans="1:59" ht="8.1" customHeight="1">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row>
    <row r="43" spans="1:59" ht="8.1" customHeight="1">
      <c r="A43" s="88" t="s">
        <v>25</v>
      </c>
      <c r="B43" s="89"/>
      <c r="C43" s="89"/>
      <c r="D43" s="89"/>
      <c r="E43" s="89"/>
      <c r="F43" s="89"/>
      <c r="G43" s="89"/>
      <c r="H43" s="89"/>
      <c r="I43" s="89"/>
      <c r="J43" s="90"/>
      <c r="K43" s="151" t="s">
        <v>78</v>
      </c>
      <c r="L43" s="177"/>
      <c r="M43" s="177"/>
      <c r="N43" s="177"/>
      <c r="O43" s="177"/>
      <c r="P43" s="177"/>
      <c r="Q43" s="177"/>
      <c r="R43" s="177"/>
      <c r="S43" s="177"/>
      <c r="T43" s="177"/>
      <c r="U43" s="177"/>
      <c r="V43" s="177"/>
      <c r="W43" s="177"/>
      <c r="X43" s="177"/>
      <c r="Y43" s="177"/>
      <c r="Z43" s="178"/>
      <c r="AA43" s="151" t="s">
        <v>177</v>
      </c>
      <c r="AB43" s="177"/>
      <c r="AC43" s="177"/>
      <c r="AD43" s="177"/>
      <c r="AE43" s="177"/>
      <c r="AF43" s="177"/>
      <c r="AG43" s="177"/>
      <c r="AH43" s="177"/>
      <c r="AI43" s="177"/>
      <c r="AJ43" s="177"/>
      <c r="AK43" s="177"/>
      <c r="AL43" s="177"/>
      <c r="AM43" s="177"/>
      <c r="AN43" s="177"/>
      <c r="AO43" s="177"/>
      <c r="AP43" s="177"/>
      <c r="AQ43" s="178"/>
      <c r="AR43" s="151" t="s">
        <v>79</v>
      </c>
      <c r="AS43" s="177"/>
      <c r="AT43" s="177"/>
      <c r="AU43" s="177"/>
      <c r="AV43" s="177"/>
      <c r="AW43" s="177"/>
      <c r="AX43" s="177"/>
      <c r="AY43" s="177"/>
      <c r="AZ43" s="177"/>
      <c r="BA43" s="177"/>
      <c r="BB43" s="177"/>
      <c r="BC43" s="177"/>
      <c r="BD43" s="177"/>
      <c r="BE43" s="177"/>
      <c r="BF43" s="177"/>
      <c r="BG43" s="178"/>
    </row>
    <row r="44" spans="1:59" ht="8.1" customHeight="1">
      <c r="A44" s="91"/>
      <c r="B44" s="92"/>
      <c r="C44" s="92"/>
      <c r="D44" s="92"/>
      <c r="E44" s="92"/>
      <c r="F44" s="92"/>
      <c r="G44" s="92"/>
      <c r="H44" s="92"/>
      <c r="I44" s="92"/>
      <c r="J44" s="93"/>
      <c r="K44" s="179"/>
      <c r="L44" s="180"/>
      <c r="M44" s="180"/>
      <c r="N44" s="180"/>
      <c r="O44" s="180"/>
      <c r="P44" s="180"/>
      <c r="Q44" s="180"/>
      <c r="R44" s="180"/>
      <c r="S44" s="180"/>
      <c r="T44" s="180"/>
      <c r="U44" s="180"/>
      <c r="V44" s="180"/>
      <c r="W44" s="180"/>
      <c r="X44" s="180"/>
      <c r="Y44" s="180"/>
      <c r="Z44" s="181"/>
      <c r="AA44" s="179"/>
      <c r="AB44" s="180"/>
      <c r="AC44" s="180"/>
      <c r="AD44" s="180"/>
      <c r="AE44" s="180"/>
      <c r="AF44" s="180"/>
      <c r="AG44" s="180"/>
      <c r="AH44" s="180"/>
      <c r="AI44" s="180"/>
      <c r="AJ44" s="180"/>
      <c r="AK44" s="180"/>
      <c r="AL44" s="180"/>
      <c r="AM44" s="180"/>
      <c r="AN44" s="180"/>
      <c r="AO44" s="180"/>
      <c r="AP44" s="180"/>
      <c r="AQ44" s="181"/>
      <c r="AR44" s="179"/>
      <c r="AS44" s="180"/>
      <c r="AT44" s="180"/>
      <c r="AU44" s="180"/>
      <c r="AV44" s="180"/>
      <c r="AW44" s="180"/>
      <c r="AX44" s="180"/>
      <c r="AY44" s="180"/>
      <c r="AZ44" s="180"/>
      <c r="BA44" s="180"/>
      <c r="BB44" s="180"/>
      <c r="BC44" s="180"/>
      <c r="BD44" s="180"/>
      <c r="BE44" s="180"/>
      <c r="BF44" s="180"/>
      <c r="BG44" s="181"/>
    </row>
    <row r="45" spans="1:59" ht="8.1" customHeight="1">
      <c r="A45" s="91"/>
      <c r="B45" s="92"/>
      <c r="C45" s="92"/>
      <c r="D45" s="92"/>
      <c r="E45" s="92"/>
      <c r="F45" s="92"/>
      <c r="G45" s="92"/>
      <c r="H45" s="92"/>
      <c r="I45" s="92"/>
      <c r="J45" s="93"/>
      <c r="K45" s="179"/>
      <c r="L45" s="180"/>
      <c r="M45" s="180"/>
      <c r="N45" s="180"/>
      <c r="O45" s="180"/>
      <c r="P45" s="180"/>
      <c r="Q45" s="180"/>
      <c r="R45" s="180"/>
      <c r="S45" s="180"/>
      <c r="T45" s="180"/>
      <c r="U45" s="180"/>
      <c r="V45" s="180"/>
      <c r="W45" s="180"/>
      <c r="X45" s="180"/>
      <c r="Y45" s="180"/>
      <c r="Z45" s="181"/>
      <c r="AA45" s="179"/>
      <c r="AB45" s="180"/>
      <c r="AC45" s="180"/>
      <c r="AD45" s="180"/>
      <c r="AE45" s="180"/>
      <c r="AF45" s="180"/>
      <c r="AG45" s="180"/>
      <c r="AH45" s="180"/>
      <c r="AI45" s="180"/>
      <c r="AJ45" s="180"/>
      <c r="AK45" s="180"/>
      <c r="AL45" s="180"/>
      <c r="AM45" s="180"/>
      <c r="AN45" s="180"/>
      <c r="AO45" s="180"/>
      <c r="AP45" s="180"/>
      <c r="AQ45" s="181"/>
      <c r="AR45" s="179"/>
      <c r="AS45" s="180"/>
      <c r="AT45" s="180"/>
      <c r="AU45" s="180"/>
      <c r="AV45" s="180"/>
      <c r="AW45" s="180"/>
      <c r="AX45" s="180"/>
      <c r="AY45" s="180"/>
      <c r="AZ45" s="180"/>
      <c r="BA45" s="180"/>
      <c r="BB45" s="180"/>
      <c r="BC45" s="180"/>
      <c r="BD45" s="180"/>
      <c r="BE45" s="180"/>
      <c r="BF45" s="180"/>
      <c r="BG45" s="181"/>
    </row>
    <row r="46" spans="1:59" ht="8.1" customHeight="1">
      <c r="A46" s="91"/>
      <c r="B46" s="92"/>
      <c r="C46" s="92"/>
      <c r="D46" s="92"/>
      <c r="E46" s="92"/>
      <c r="F46" s="92"/>
      <c r="G46" s="92"/>
      <c r="H46" s="92"/>
      <c r="I46" s="92"/>
      <c r="J46" s="93"/>
      <c r="K46" s="179"/>
      <c r="L46" s="180"/>
      <c r="M46" s="180"/>
      <c r="N46" s="180"/>
      <c r="O46" s="180"/>
      <c r="P46" s="180"/>
      <c r="Q46" s="180"/>
      <c r="R46" s="180"/>
      <c r="S46" s="180"/>
      <c r="T46" s="180"/>
      <c r="U46" s="180"/>
      <c r="V46" s="180"/>
      <c r="W46" s="180"/>
      <c r="X46" s="180"/>
      <c r="Y46" s="180"/>
      <c r="Z46" s="181"/>
      <c r="AA46" s="179"/>
      <c r="AB46" s="180"/>
      <c r="AC46" s="180"/>
      <c r="AD46" s="180"/>
      <c r="AE46" s="180"/>
      <c r="AF46" s="180"/>
      <c r="AG46" s="180"/>
      <c r="AH46" s="180"/>
      <c r="AI46" s="180"/>
      <c r="AJ46" s="180"/>
      <c r="AK46" s="180"/>
      <c r="AL46" s="180"/>
      <c r="AM46" s="180"/>
      <c r="AN46" s="180"/>
      <c r="AO46" s="180"/>
      <c r="AP46" s="180"/>
      <c r="AQ46" s="181"/>
      <c r="AR46" s="179"/>
      <c r="AS46" s="180"/>
      <c r="AT46" s="180"/>
      <c r="AU46" s="180"/>
      <c r="AV46" s="180"/>
      <c r="AW46" s="180"/>
      <c r="AX46" s="180"/>
      <c r="AY46" s="180"/>
      <c r="AZ46" s="180"/>
      <c r="BA46" s="180"/>
      <c r="BB46" s="180"/>
      <c r="BC46" s="180"/>
      <c r="BD46" s="180"/>
      <c r="BE46" s="180"/>
      <c r="BF46" s="180"/>
      <c r="BG46" s="181"/>
    </row>
    <row r="47" spans="1:59" ht="8.1" customHeight="1">
      <c r="A47" s="94"/>
      <c r="B47" s="95"/>
      <c r="C47" s="95"/>
      <c r="D47" s="95"/>
      <c r="E47" s="95"/>
      <c r="F47" s="95"/>
      <c r="G47" s="95"/>
      <c r="H47" s="95"/>
      <c r="I47" s="95"/>
      <c r="J47" s="96"/>
      <c r="K47" s="182"/>
      <c r="L47" s="183"/>
      <c r="M47" s="183"/>
      <c r="N47" s="183"/>
      <c r="O47" s="183"/>
      <c r="P47" s="183"/>
      <c r="Q47" s="183"/>
      <c r="R47" s="183"/>
      <c r="S47" s="183"/>
      <c r="T47" s="183"/>
      <c r="U47" s="183"/>
      <c r="V47" s="183"/>
      <c r="W47" s="183"/>
      <c r="X47" s="183"/>
      <c r="Y47" s="183"/>
      <c r="Z47" s="184"/>
      <c r="AA47" s="182"/>
      <c r="AB47" s="183"/>
      <c r="AC47" s="183"/>
      <c r="AD47" s="183"/>
      <c r="AE47" s="183"/>
      <c r="AF47" s="183"/>
      <c r="AG47" s="183"/>
      <c r="AH47" s="183"/>
      <c r="AI47" s="183"/>
      <c r="AJ47" s="183"/>
      <c r="AK47" s="183"/>
      <c r="AL47" s="183"/>
      <c r="AM47" s="183"/>
      <c r="AN47" s="183"/>
      <c r="AO47" s="183"/>
      <c r="AP47" s="183"/>
      <c r="AQ47" s="184"/>
      <c r="AR47" s="182"/>
      <c r="AS47" s="183"/>
      <c r="AT47" s="183"/>
      <c r="AU47" s="183"/>
      <c r="AV47" s="183"/>
      <c r="AW47" s="183"/>
      <c r="AX47" s="183"/>
      <c r="AY47" s="183"/>
      <c r="AZ47" s="183"/>
      <c r="BA47" s="183"/>
      <c r="BB47" s="183"/>
      <c r="BC47" s="183"/>
      <c r="BD47" s="183"/>
      <c r="BE47" s="183"/>
      <c r="BF47" s="183"/>
      <c r="BG47" s="184"/>
    </row>
    <row r="48" spans="1:59" ht="12.75" customHeight="1">
      <c r="A48" s="160" t="s">
        <v>76</v>
      </c>
      <c r="B48" s="161"/>
      <c r="C48" s="161"/>
      <c r="D48" s="161"/>
      <c r="E48" s="161"/>
      <c r="F48" s="161"/>
      <c r="G48" s="161"/>
      <c r="H48" s="161"/>
      <c r="I48" s="161"/>
      <c r="J48" s="162"/>
      <c r="K48" s="169" t="s">
        <v>82</v>
      </c>
      <c r="L48" s="156"/>
      <c r="M48" s="156"/>
      <c r="N48" s="156"/>
      <c r="O48" s="156"/>
      <c r="P48" s="156"/>
      <c r="Q48" s="156"/>
      <c r="R48" s="156"/>
      <c r="S48" s="156"/>
      <c r="T48" s="156"/>
      <c r="U48" s="156"/>
      <c r="V48" s="156"/>
      <c r="W48" s="156"/>
      <c r="X48" s="156"/>
      <c r="Y48" s="156"/>
      <c r="Z48" s="216" t="s">
        <v>84</v>
      </c>
      <c r="AA48" s="210" t="s">
        <v>82</v>
      </c>
      <c r="AB48" s="210"/>
      <c r="AC48" s="210"/>
      <c r="AD48" s="210"/>
      <c r="AE48" s="210"/>
      <c r="AF48" s="210"/>
      <c r="AG48" s="210"/>
      <c r="AH48" s="210"/>
      <c r="AI48" s="210"/>
      <c r="AJ48" s="210"/>
      <c r="AK48" s="210"/>
      <c r="AL48" s="210"/>
      <c r="AM48" s="210"/>
      <c r="AN48" s="210"/>
      <c r="AO48" s="210"/>
      <c r="AP48" s="210"/>
      <c r="AQ48" s="152" t="s">
        <v>84</v>
      </c>
      <c r="AR48" s="154" t="s">
        <v>82</v>
      </c>
      <c r="AS48" s="156"/>
      <c r="AT48" s="156"/>
      <c r="AU48" s="156"/>
      <c r="AV48" s="156"/>
      <c r="AW48" s="156"/>
      <c r="AX48" s="156"/>
      <c r="AY48" s="156"/>
      <c r="AZ48" s="156"/>
      <c r="BA48" s="156"/>
      <c r="BB48" s="156"/>
      <c r="BC48" s="156"/>
      <c r="BD48" s="156"/>
      <c r="BE48" s="156"/>
      <c r="BF48" s="156" t="s">
        <v>178</v>
      </c>
      <c r="BG48" s="158"/>
    </row>
    <row r="49" spans="1:59" ht="12.75" customHeight="1">
      <c r="A49" s="163"/>
      <c r="B49" s="164"/>
      <c r="C49" s="164"/>
      <c r="D49" s="164"/>
      <c r="E49" s="164"/>
      <c r="F49" s="164"/>
      <c r="G49" s="164"/>
      <c r="H49" s="164"/>
      <c r="I49" s="164"/>
      <c r="J49" s="165"/>
      <c r="K49" s="170"/>
      <c r="L49" s="157"/>
      <c r="M49" s="157"/>
      <c r="N49" s="157"/>
      <c r="O49" s="157"/>
      <c r="P49" s="157"/>
      <c r="Q49" s="157"/>
      <c r="R49" s="157"/>
      <c r="S49" s="157"/>
      <c r="T49" s="157"/>
      <c r="U49" s="157"/>
      <c r="V49" s="157"/>
      <c r="W49" s="157"/>
      <c r="X49" s="157"/>
      <c r="Y49" s="157"/>
      <c r="Z49" s="217"/>
      <c r="AA49" s="211"/>
      <c r="AB49" s="211"/>
      <c r="AC49" s="211"/>
      <c r="AD49" s="211"/>
      <c r="AE49" s="211"/>
      <c r="AF49" s="211"/>
      <c r="AG49" s="211"/>
      <c r="AH49" s="211"/>
      <c r="AI49" s="211"/>
      <c r="AJ49" s="211"/>
      <c r="AK49" s="211"/>
      <c r="AL49" s="211"/>
      <c r="AM49" s="211"/>
      <c r="AN49" s="211"/>
      <c r="AO49" s="211"/>
      <c r="AP49" s="211"/>
      <c r="AQ49" s="153"/>
      <c r="AR49" s="155"/>
      <c r="AS49" s="157"/>
      <c r="AT49" s="157"/>
      <c r="AU49" s="157"/>
      <c r="AV49" s="157"/>
      <c r="AW49" s="157"/>
      <c r="AX49" s="157"/>
      <c r="AY49" s="157"/>
      <c r="AZ49" s="157"/>
      <c r="BA49" s="157"/>
      <c r="BB49" s="157"/>
      <c r="BC49" s="157"/>
      <c r="BD49" s="157"/>
      <c r="BE49" s="157"/>
      <c r="BF49" s="157"/>
      <c r="BG49" s="159"/>
    </row>
    <row r="50" spans="1:59" ht="12.75" customHeight="1">
      <c r="A50" s="163"/>
      <c r="B50" s="164"/>
      <c r="C50" s="164"/>
      <c r="D50" s="164"/>
      <c r="E50" s="164"/>
      <c r="F50" s="164"/>
      <c r="G50" s="164"/>
      <c r="H50" s="164"/>
      <c r="I50" s="164"/>
      <c r="J50" s="165"/>
      <c r="K50" s="204">
        <f>経費積算集計表!B7</f>
        <v>0</v>
      </c>
      <c r="L50" s="205"/>
      <c r="M50" s="205"/>
      <c r="N50" s="205"/>
      <c r="O50" s="205"/>
      <c r="P50" s="205"/>
      <c r="Q50" s="205"/>
      <c r="R50" s="205"/>
      <c r="S50" s="205"/>
      <c r="T50" s="205"/>
      <c r="U50" s="205"/>
      <c r="V50" s="205"/>
      <c r="W50" s="205"/>
      <c r="X50" s="205"/>
      <c r="Y50" s="205"/>
      <c r="Z50" s="206"/>
      <c r="AA50" s="212">
        <f>経費積算集計表!F7</f>
        <v>0</v>
      </c>
      <c r="AB50" s="205"/>
      <c r="AC50" s="205"/>
      <c r="AD50" s="205"/>
      <c r="AE50" s="205"/>
      <c r="AF50" s="205"/>
      <c r="AG50" s="205"/>
      <c r="AH50" s="205"/>
      <c r="AI50" s="205"/>
      <c r="AJ50" s="205"/>
      <c r="AK50" s="205"/>
      <c r="AL50" s="205"/>
      <c r="AM50" s="205"/>
      <c r="AN50" s="205"/>
      <c r="AO50" s="205"/>
      <c r="AP50" s="205"/>
      <c r="AQ50" s="206"/>
      <c r="AR50" s="212">
        <f>経費積算集計表!G7</f>
        <v>0</v>
      </c>
      <c r="AS50" s="205"/>
      <c r="AT50" s="205"/>
      <c r="AU50" s="205"/>
      <c r="AV50" s="205"/>
      <c r="AW50" s="205"/>
      <c r="AX50" s="205"/>
      <c r="AY50" s="205"/>
      <c r="AZ50" s="205"/>
      <c r="BA50" s="205"/>
      <c r="BB50" s="205"/>
      <c r="BC50" s="205"/>
      <c r="BD50" s="205"/>
      <c r="BE50" s="205"/>
      <c r="BF50" s="205"/>
      <c r="BG50" s="214"/>
    </row>
    <row r="51" spans="1:59" ht="12.75" customHeight="1">
      <c r="A51" s="166"/>
      <c r="B51" s="167"/>
      <c r="C51" s="167"/>
      <c r="D51" s="167"/>
      <c r="E51" s="167"/>
      <c r="F51" s="167"/>
      <c r="G51" s="167"/>
      <c r="H51" s="167"/>
      <c r="I51" s="167"/>
      <c r="J51" s="168"/>
      <c r="K51" s="207"/>
      <c r="L51" s="208"/>
      <c r="M51" s="208"/>
      <c r="N51" s="208"/>
      <c r="O51" s="208"/>
      <c r="P51" s="208"/>
      <c r="Q51" s="208"/>
      <c r="R51" s="208"/>
      <c r="S51" s="208"/>
      <c r="T51" s="208"/>
      <c r="U51" s="208"/>
      <c r="V51" s="208"/>
      <c r="W51" s="208"/>
      <c r="X51" s="208"/>
      <c r="Y51" s="208"/>
      <c r="Z51" s="209"/>
      <c r="AA51" s="213"/>
      <c r="AB51" s="208"/>
      <c r="AC51" s="208"/>
      <c r="AD51" s="208"/>
      <c r="AE51" s="208"/>
      <c r="AF51" s="208"/>
      <c r="AG51" s="208"/>
      <c r="AH51" s="208"/>
      <c r="AI51" s="208"/>
      <c r="AJ51" s="208"/>
      <c r="AK51" s="208"/>
      <c r="AL51" s="208"/>
      <c r="AM51" s="208"/>
      <c r="AN51" s="208"/>
      <c r="AO51" s="208"/>
      <c r="AP51" s="208"/>
      <c r="AQ51" s="209"/>
      <c r="AR51" s="213"/>
      <c r="AS51" s="208"/>
      <c r="AT51" s="208"/>
      <c r="AU51" s="208"/>
      <c r="AV51" s="208"/>
      <c r="AW51" s="208"/>
      <c r="AX51" s="208"/>
      <c r="AY51" s="208"/>
      <c r="AZ51" s="208"/>
      <c r="BA51" s="208"/>
      <c r="BB51" s="208"/>
      <c r="BC51" s="208"/>
      <c r="BD51" s="208"/>
      <c r="BE51" s="208"/>
      <c r="BF51" s="208"/>
      <c r="BG51" s="215"/>
    </row>
    <row r="52" spans="1:59" ht="12.75" customHeight="1">
      <c r="A52" s="160" t="s">
        <v>77</v>
      </c>
      <c r="B52" s="161"/>
      <c r="C52" s="161"/>
      <c r="D52" s="161"/>
      <c r="E52" s="161"/>
      <c r="F52" s="161"/>
      <c r="G52" s="161"/>
      <c r="H52" s="161"/>
      <c r="I52" s="161"/>
      <c r="J52" s="162"/>
      <c r="K52" s="169" t="s">
        <v>82</v>
      </c>
      <c r="L52" s="156"/>
      <c r="M52" s="156"/>
      <c r="N52" s="156"/>
      <c r="O52" s="156"/>
      <c r="P52" s="156"/>
      <c r="Q52" s="156"/>
      <c r="R52" s="156"/>
      <c r="S52" s="156"/>
      <c r="T52" s="156"/>
      <c r="U52" s="156"/>
      <c r="V52" s="156"/>
      <c r="W52" s="156"/>
      <c r="X52" s="156"/>
      <c r="Y52" s="156"/>
      <c r="Z52" s="216" t="s">
        <v>84</v>
      </c>
      <c r="AA52" s="210" t="s">
        <v>82</v>
      </c>
      <c r="AB52" s="210"/>
      <c r="AC52" s="210"/>
      <c r="AD52" s="210"/>
      <c r="AE52" s="210"/>
      <c r="AF52" s="210"/>
      <c r="AG52" s="210"/>
      <c r="AH52" s="210"/>
      <c r="AI52" s="210"/>
      <c r="AJ52" s="210"/>
      <c r="AK52" s="210"/>
      <c r="AL52" s="210"/>
      <c r="AM52" s="210"/>
      <c r="AN52" s="210"/>
      <c r="AO52" s="210"/>
      <c r="AP52" s="210"/>
      <c r="AQ52" s="152" t="s">
        <v>84</v>
      </c>
      <c r="AR52" s="154" t="s">
        <v>82</v>
      </c>
      <c r="AS52" s="156"/>
      <c r="AT52" s="156"/>
      <c r="AU52" s="156"/>
      <c r="AV52" s="156"/>
      <c r="AW52" s="156"/>
      <c r="AX52" s="156"/>
      <c r="AY52" s="156"/>
      <c r="AZ52" s="156"/>
      <c r="BA52" s="156"/>
      <c r="BB52" s="156"/>
      <c r="BC52" s="156"/>
      <c r="BD52" s="156"/>
      <c r="BE52" s="156"/>
      <c r="BF52" s="156" t="s">
        <v>178</v>
      </c>
      <c r="BG52" s="158"/>
    </row>
    <row r="53" spans="1:59" ht="12.75" customHeight="1">
      <c r="A53" s="163"/>
      <c r="B53" s="164"/>
      <c r="C53" s="164"/>
      <c r="D53" s="164"/>
      <c r="E53" s="164"/>
      <c r="F53" s="164"/>
      <c r="G53" s="164"/>
      <c r="H53" s="164"/>
      <c r="I53" s="164"/>
      <c r="J53" s="165"/>
      <c r="K53" s="170"/>
      <c r="L53" s="157"/>
      <c r="M53" s="157"/>
      <c r="N53" s="157"/>
      <c r="O53" s="157"/>
      <c r="P53" s="157"/>
      <c r="Q53" s="157"/>
      <c r="R53" s="157"/>
      <c r="S53" s="157"/>
      <c r="T53" s="157"/>
      <c r="U53" s="157"/>
      <c r="V53" s="157"/>
      <c r="W53" s="157"/>
      <c r="X53" s="157"/>
      <c r="Y53" s="157"/>
      <c r="Z53" s="217"/>
      <c r="AA53" s="211"/>
      <c r="AB53" s="211"/>
      <c r="AC53" s="211"/>
      <c r="AD53" s="211"/>
      <c r="AE53" s="211"/>
      <c r="AF53" s="211"/>
      <c r="AG53" s="211"/>
      <c r="AH53" s="211"/>
      <c r="AI53" s="211"/>
      <c r="AJ53" s="211"/>
      <c r="AK53" s="211"/>
      <c r="AL53" s="211"/>
      <c r="AM53" s="211"/>
      <c r="AN53" s="211"/>
      <c r="AO53" s="211"/>
      <c r="AP53" s="211"/>
      <c r="AQ53" s="153"/>
      <c r="AR53" s="155"/>
      <c r="AS53" s="157"/>
      <c r="AT53" s="157"/>
      <c r="AU53" s="157"/>
      <c r="AV53" s="157"/>
      <c r="AW53" s="157"/>
      <c r="AX53" s="157"/>
      <c r="AY53" s="157"/>
      <c r="AZ53" s="157"/>
      <c r="BA53" s="157"/>
      <c r="BB53" s="157"/>
      <c r="BC53" s="157"/>
      <c r="BD53" s="157"/>
      <c r="BE53" s="157"/>
      <c r="BF53" s="157"/>
      <c r="BG53" s="159"/>
    </row>
    <row r="54" spans="1:59" ht="12.75" customHeight="1">
      <c r="A54" s="163"/>
      <c r="B54" s="164"/>
      <c r="C54" s="164"/>
      <c r="D54" s="164"/>
      <c r="E54" s="164"/>
      <c r="F54" s="164"/>
      <c r="G54" s="164"/>
      <c r="H54" s="164"/>
      <c r="I54" s="164"/>
      <c r="J54" s="165"/>
      <c r="K54" s="204">
        <f>経費積算集計表!B8</f>
        <v>0</v>
      </c>
      <c r="L54" s="205"/>
      <c r="M54" s="205"/>
      <c r="N54" s="205"/>
      <c r="O54" s="205"/>
      <c r="P54" s="205"/>
      <c r="Q54" s="205"/>
      <c r="R54" s="205"/>
      <c r="S54" s="205"/>
      <c r="T54" s="205"/>
      <c r="U54" s="205"/>
      <c r="V54" s="205"/>
      <c r="W54" s="205"/>
      <c r="X54" s="205"/>
      <c r="Y54" s="205"/>
      <c r="Z54" s="206"/>
      <c r="AA54" s="212">
        <f>経費積算集計表!F8</f>
        <v>0</v>
      </c>
      <c r="AB54" s="205"/>
      <c r="AC54" s="205"/>
      <c r="AD54" s="205"/>
      <c r="AE54" s="205"/>
      <c r="AF54" s="205"/>
      <c r="AG54" s="205"/>
      <c r="AH54" s="205"/>
      <c r="AI54" s="205"/>
      <c r="AJ54" s="205"/>
      <c r="AK54" s="205"/>
      <c r="AL54" s="205"/>
      <c r="AM54" s="205"/>
      <c r="AN54" s="205"/>
      <c r="AO54" s="205"/>
      <c r="AP54" s="205"/>
      <c r="AQ54" s="206"/>
      <c r="AR54" s="212">
        <f>経費積算集計表!G8</f>
        <v>0</v>
      </c>
      <c r="AS54" s="205"/>
      <c r="AT54" s="205"/>
      <c r="AU54" s="205"/>
      <c r="AV54" s="205"/>
      <c r="AW54" s="205"/>
      <c r="AX54" s="205"/>
      <c r="AY54" s="205"/>
      <c r="AZ54" s="205"/>
      <c r="BA54" s="205"/>
      <c r="BB54" s="205"/>
      <c r="BC54" s="205"/>
      <c r="BD54" s="205"/>
      <c r="BE54" s="205"/>
      <c r="BF54" s="205"/>
      <c r="BG54" s="214"/>
    </row>
    <row r="55" spans="1:59" ht="12.75" customHeight="1">
      <c r="A55" s="166"/>
      <c r="B55" s="167"/>
      <c r="C55" s="167"/>
      <c r="D55" s="167"/>
      <c r="E55" s="167"/>
      <c r="F55" s="167"/>
      <c r="G55" s="167"/>
      <c r="H55" s="167"/>
      <c r="I55" s="167"/>
      <c r="J55" s="168"/>
      <c r="K55" s="207"/>
      <c r="L55" s="208"/>
      <c r="M55" s="208"/>
      <c r="N55" s="208"/>
      <c r="O55" s="208"/>
      <c r="P55" s="208"/>
      <c r="Q55" s="208"/>
      <c r="R55" s="208"/>
      <c r="S55" s="208"/>
      <c r="T55" s="208"/>
      <c r="U55" s="208"/>
      <c r="V55" s="208"/>
      <c r="W55" s="208"/>
      <c r="X55" s="208"/>
      <c r="Y55" s="208"/>
      <c r="Z55" s="209"/>
      <c r="AA55" s="213"/>
      <c r="AB55" s="208"/>
      <c r="AC55" s="208"/>
      <c r="AD55" s="208"/>
      <c r="AE55" s="208"/>
      <c r="AF55" s="208"/>
      <c r="AG55" s="208"/>
      <c r="AH55" s="208"/>
      <c r="AI55" s="208"/>
      <c r="AJ55" s="208"/>
      <c r="AK55" s="208"/>
      <c r="AL55" s="208"/>
      <c r="AM55" s="208"/>
      <c r="AN55" s="208"/>
      <c r="AO55" s="208"/>
      <c r="AP55" s="208"/>
      <c r="AQ55" s="209"/>
      <c r="AR55" s="213"/>
      <c r="AS55" s="208"/>
      <c r="AT55" s="208"/>
      <c r="AU55" s="208"/>
      <c r="AV55" s="208"/>
      <c r="AW55" s="208"/>
      <c r="AX55" s="208"/>
      <c r="AY55" s="208"/>
      <c r="AZ55" s="208"/>
      <c r="BA55" s="208"/>
      <c r="BB55" s="208"/>
      <c r="BC55" s="208"/>
      <c r="BD55" s="208"/>
      <c r="BE55" s="208"/>
      <c r="BF55" s="208"/>
      <c r="BG55" s="215"/>
    </row>
    <row r="56" spans="1:59" ht="12.75" customHeight="1">
      <c r="A56" s="151" t="s">
        <v>85</v>
      </c>
      <c r="B56" s="177"/>
      <c r="C56" s="177"/>
      <c r="D56" s="177"/>
      <c r="E56" s="177"/>
      <c r="F56" s="177"/>
      <c r="G56" s="177"/>
      <c r="H56" s="177"/>
      <c r="I56" s="177"/>
      <c r="J56" s="178"/>
      <c r="K56" s="169" t="s">
        <v>82</v>
      </c>
      <c r="L56" s="156"/>
      <c r="M56" s="156"/>
      <c r="N56" s="156"/>
      <c r="O56" s="156"/>
      <c r="P56" s="156"/>
      <c r="Q56" s="156"/>
      <c r="R56" s="156"/>
      <c r="S56" s="156"/>
      <c r="T56" s="156"/>
      <c r="U56" s="156"/>
      <c r="V56" s="156"/>
      <c r="W56" s="156"/>
      <c r="X56" s="156"/>
      <c r="Y56" s="156"/>
      <c r="Z56" s="216" t="s">
        <v>84</v>
      </c>
      <c r="AA56" s="210" t="s">
        <v>82</v>
      </c>
      <c r="AB56" s="210"/>
      <c r="AC56" s="210"/>
      <c r="AD56" s="210"/>
      <c r="AE56" s="210"/>
      <c r="AF56" s="210"/>
      <c r="AG56" s="210"/>
      <c r="AH56" s="210"/>
      <c r="AI56" s="210"/>
      <c r="AJ56" s="210"/>
      <c r="AK56" s="210"/>
      <c r="AL56" s="210"/>
      <c r="AM56" s="210"/>
      <c r="AN56" s="210"/>
      <c r="AO56" s="210"/>
      <c r="AP56" s="210"/>
      <c r="AQ56" s="152" t="s">
        <v>84</v>
      </c>
      <c r="AR56" s="154" t="s">
        <v>82</v>
      </c>
      <c r="AS56" s="156"/>
      <c r="AT56" s="156"/>
      <c r="AU56" s="156"/>
      <c r="AV56" s="156"/>
      <c r="AW56" s="156"/>
      <c r="AX56" s="156"/>
      <c r="AY56" s="156"/>
      <c r="AZ56" s="156"/>
      <c r="BA56" s="156"/>
      <c r="BB56" s="156"/>
      <c r="BC56" s="156"/>
      <c r="BD56" s="156"/>
      <c r="BE56" s="156"/>
      <c r="BF56" s="156" t="s">
        <v>178</v>
      </c>
      <c r="BG56" s="158"/>
    </row>
    <row r="57" spans="1:59" ht="12.75" customHeight="1">
      <c r="A57" s="179"/>
      <c r="B57" s="180"/>
      <c r="C57" s="180"/>
      <c r="D57" s="180"/>
      <c r="E57" s="180"/>
      <c r="F57" s="180"/>
      <c r="G57" s="180"/>
      <c r="H57" s="180"/>
      <c r="I57" s="180"/>
      <c r="J57" s="181"/>
      <c r="K57" s="170"/>
      <c r="L57" s="157"/>
      <c r="M57" s="157"/>
      <c r="N57" s="157"/>
      <c r="O57" s="157"/>
      <c r="P57" s="157"/>
      <c r="Q57" s="157"/>
      <c r="R57" s="157"/>
      <c r="S57" s="157"/>
      <c r="T57" s="157"/>
      <c r="U57" s="157"/>
      <c r="V57" s="157"/>
      <c r="W57" s="157"/>
      <c r="X57" s="157"/>
      <c r="Y57" s="157"/>
      <c r="Z57" s="217"/>
      <c r="AA57" s="211"/>
      <c r="AB57" s="211"/>
      <c r="AC57" s="211"/>
      <c r="AD57" s="211"/>
      <c r="AE57" s="211"/>
      <c r="AF57" s="211"/>
      <c r="AG57" s="211"/>
      <c r="AH57" s="211"/>
      <c r="AI57" s="211"/>
      <c r="AJ57" s="211"/>
      <c r="AK57" s="211"/>
      <c r="AL57" s="211"/>
      <c r="AM57" s="211"/>
      <c r="AN57" s="211"/>
      <c r="AO57" s="211"/>
      <c r="AP57" s="211"/>
      <c r="AQ57" s="153"/>
      <c r="AR57" s="155"/>
      <c r="AS57" s="157"/>
      <c r="AT57" s="157"/>
      <c r="AU57" s="157"/>
      <c r="AV57" s="157"/>
      <c r="AW57" s="157"/>
      <c r="AX57" s="157"/>
      <c r="AY57" s="157"/>
      <c r="AZ57" s="157"/>
      <c r="BA57" s="157"/>
      <c r="BB57" s="157"/>
      <c r="BC57" s="157"/>
      <c r="BD57" s="157"/>
      <c r="BE57" s="157"/>
      <c r="BF57" s="157"/>
      <c r="BG57" s="159"/>
    </row>
    <row r="58" spans="1:59" ht="12.75" customHeight="1">
      <c r="A58" s="179"/>
      <c r="B58" s="180"/>
      <c r="C58" s="180"/>
      <c r="D58" s="180"/>
      <c r="E58" s="180"/>
      <c r="F58" s="180"/>
      <c r="G58" s="180"/>
      <c r="H58" s="180"/>
      <c r="I58" s="180"/>
      <c r="J58" s="181"/>
      <c r="K58" s="204">
        <f>経費積算集計表!B9</f>
        <v>0</v>
      </c>
      <c r="L58" s="205"/>
      <c r="M58" s="205"/>
      <c r="N58" s="205"/>
      <c r="O58" s="205"/>
      <c r="P58" s="205"/>
      <c r="Q58" s="205"/>
      <c r="R58" s="205"/>
      <c r="S58" s="205"/>
      <c r="T58" s="205"/>
      <c r="U58" s="205"/>
      <c r="V58" s="205"/>
      <c r="W58" s="205"/>
      <c r="X58" s="205"/>
      <c r="Y58" s="205"/>
      <c r="Z58" s="206"/>
      <c r="AA58" s="212">
        <f>経費積算集計表!F9</f>
        <v>0</v>
      </c>
      <c r="AB58" s="205"/>
      <c r="AC58" s="205"/>
      <c r="AD58" s="205"/>
      <c r="AE58" s="205"/>
      <c r="AF58" s="205"/>
      <c r="AG58" s="205"/>
      <c r="AH58" s="205"/>
      <c r="AI58" s="205"/>
      <c r="AJ58" s="205"/>
      <c r="AK58" s="205"/>
      <c r="AL58" s="205"/>
      <c r="AM58" s="205"/>
      <c r="AN58" s="205"/>
      <c r="AO58" s="205"/>
      <c r="AP58" s="205"/>
      <c r="AQ58" s="206"/>
      <c r="AR58" s="212">
        <f>経費積算集計表!G9</f>
        <v>0</v>
      </c>
      <c r="AS58" s="205"/>
      <c r="AT58" s="205"/>
      <c r="AU58" s="205"/>
      <c r="AV58" s="205"/>
      <c r="AW58" s="205"/>
      <c r="AX58" s="205"/>
      <c r="AY58" s="205"/>
      <c r="AZ58" s="205"/>
      <c r="BA58" s="205"/>
      <c r="BB58" s="205"/>
      <c r="BC58" s="205"/>
      <c r="BD58" s="205"/>
      <c r="BE58" s="205"/>
      <c r="BF58" s="205"/>
      <c r="BG58" s="214"/>
    </row>
    <row r="59" spans="1:59" ht="12.75" customHeight="1">
      <c r="A59" s="179"/>
      <c r="B59" s="180"/>
      <c r="C59" s="180"/>
      <c r="D59" s="180"/>
      <c r="E59" s="180"/>
      <c r="F59" s="180"/>
      <c r="G59" s="180"/>
      <c r="H59" s="180"/>
      <c r="I59" s="180"/>
      <c r="J59" s="181"/>
      <c r="K59" s="207"/>
      <c r="L59" s="208"/>
      <c r="M59" s="208"/>
      <c r="N59" s="208"/>
      <c r="O59" s="208"/>
      <c r="P59" s="208"/>
      <c r="Q59" s="208"/>
      <c r="R59" s="208"/>
      <c r="S59" s="208"/>
      <c r="T59" s="208"/>
      <c r="U59" s="208"/>
      <c r="V59" s="208"/>
      <c r="W59" s="208"/>
      <c r="X59" s="208"/>
      <c r="Y59" s="208"/>
      <c r="Z59" s="209"/>
      <c r="AA59" s="213"/>
      <c r="AB59" s="208"/>
      <c r="AC59" s="208"/>
      <c r="AD59" s="208"/>
      <c r="AE59" s="208"/>
      <c r="AF59" s="208"/>
      <c r="AG59" s="208"/>
      <c r="AH59" s="208"/>
      <c r="AI59" s="208"/>
      <c r="AJ59" s="208"/>
      <c r="AK59" s="208"/>
      <c r="AL59" s="208"/>
      <c r="AM59" s="208"/>
      <c r="AN59" s="208"/>
      <c r="AO59" s="208"/>
      <c r="AP59" s="208"/>
      <c r="AQ59" s="209"/>
      <c r="AR59" s="213"/>
      <c r="AS59" s="208"/>
      <c r="AT59" s="208"/>
      <c r="AU59" s="208"/>
      <c r="AV59" s="208"/>
      <c r="AW59" s="208"/>
      <c r="AX59" s="208"/>
      <c r="AY59" s="208"/>
      <c r="AZ59" s="208"/>
      <c r="BA59" s="208"/>
      <c r="BB59" s="208"/>
      <c r="BC59" s="208"/>
      <c r="BD59" s="208"/>
      <c r="BE59" s="208"/>
      <c r="BF59" s="208"/>
      <c r="BG59" s="215"/>
    </row>
    <row r="60" spans="1:59" ht="12.75" customHeight="1">
      <c r="A60" s="151" t="s">
        <v>127</v>
      </c>
      <c r="B60" s="177"/>
      <c r="C60" s="177"/>
      <c r="D60" s="177"/>
      <c r="E60" s="177"/>
      <c r="F60" s="177"/>
      <c r="G60" s="177"/>
      <c r="H60" s="177"/>
      <c r="I60" s="177"/>
      <c r="J60" s="178"/>
      <c r="K60" s="169" t="s">
        <v>82</v>
      </c>
      <c r="L60" s="156"/>
      <c r="M60" s="156"/>
      <c r="N60" s="156"/>
      <c r="O60" s="156"/>
      <c r="P60" s="156"/>
      <c r="Q60" s="156"/>
      <c r="R60" s="156"/>
      <c r="S60" s="156"/>
      <c r="T60" s="156"/>
      <c r="U60" s="156"/>
      <c r="V60" s="156"/>
      <c r="W60" s="156"/>
      <c r="X60" s="156"/>
      <c r="Y60" s="156"/>
      <c r="Z60" s="216" t="s">
        <v>84</v>
      </c>
      <c r="AA60" s="210" t="s">
        <v>82</v>
      </c>
      <c r="AB60" s="210"/>
      <c r="AC60" s="210"/>
      <c r="AD60" s="210"/>
      <c r="AE60" s="210"/>
      <c r="AF60" s="210"/>
      <c r="AG60" s="210"/>
      <c r="AH60" s="210"/>
      <c r="AI60" s="210"/>
      <c r="AJ60" s="210"/>
      <c r="AK60" s="210"/>
      <c r="AL60" s="210"/>
      <c r="AM60" s="210"/>
      <c r="AN60" s="210"/>
      <c r="AO60" s="210"/>
      <c r="AP60" s="210"/>
      <c r="AQ60" s="152" t="s">
        <v>84</v>
      </c>
      <c r="AR60" s="154" t="s">
        <v>82</v>
      </c>
      <c r="AS60" s="156"/>
      <c r="AT60" s="156"/>
      <c r="AU60" s="156"/>
      <c r="AV60" s="156"/>
      <c r="AW60" s="156"/>
      <c r="AX60" s="156"/>
      <c r="AY60" s="156"/>
      <c r="AZ60" s="156"/>
      <c r="BA60" s="156"/>
      <c r="BB60" s="156"/>
      <c r="BC60" s="156"/>
      <c r="BD60" s="156"/>
      <c r="BE60" s="156"/>
      <c r="BF60" s="156" t="s">
        <v>178</v>
      </c>
      <c r="BG60" s="158"/>
    </row>
    <row r="61" spans="1:59" ht="12.75" customHeight="1">
      <c r="A61" s="179"/>
      <c r="B61" s="180"/>
      <c r="C61" s="180"/>
      <c r="D61" s="180"/>
      <c r="E61" s="180"/>
      <c r="F61" s="180"/>
      <c r="G61" s="180"/>
      <c r="H61" s="180"/>
      <c r="I61" s="180"/>
      <c r="J61" s="181"/>
      <c r="K61" s="170"/>
      <c r="L61" s="157"/>
      <c r="M61" s="157"/>
      <c r="N61" s="157"/>
      <c r="O61" s="157"/>
      <c r="P61" s="157"/>
      <c r="Q61" s="157"/>
      <c r="R61" s="157"/>
      <c r="S61" s="157"/>
      <c r="T61" s="157"/>
      <c r="U61" s="157"/>
      <c r="V61" s="157"/>
      <c r="W61" s="157"/>
      <c r="X61" s="157"/>
      <c r="Y61" s="157"/>
      <c r="Z61" s="217"/>
      <c r="AA61" s="211"/>
      <c r="AB61" s="211"/>
      <c r="AC61" s="211"/>
      <c r="AD61" s="211"/>
      <c r="AE61" s="211"/>
      <c r="AF61" s="211"/>
      <c r="AG61" s="211"/>
      <c r="AH61" s="211"/>
      <c r="AI61" s="211"/>
      <c r="AJ61" s="211"/>
      <c r="AK61" s="211"/>
      <c r="AL61" s="211"/>
      <c r="AM61" s="211"/>
      <c r="AN61" s="211"/>
      <c r="AO61" s="211"/>
      <c r="AP61" s="211"/>
      <c r="AQ61" s="153"/>
      <c r="AR61" s="155"/>
      <c r="AS61" s="157"/>
      <c r="AT61" s="157"/>
      <c r="AU61" s="157"/>
      <c r="AV61" s="157"/>
      <c r="AW61" s="157"/>
      <c r="AX61" s="157"/>
      <c r="AY61" s="157"/>
      <c r="AZ61" s="157"/>
      <c r="BA61" s="157"/>
      <c r="BB61" s="157"/>
      <c r="BC61" s="157"/>
      <c r="BD61" s="157"/>
      <c r="BE61" s="157"/>
      <c r="BF61" s="157"/>
      <c r="BG61" s="159"/>
    </row>
    <row r="62" spans="1:59" ht="12.75" customHeight="1">
      <c r="A62" s="179"/>
      <c r="B62" s="180"/>
      <c r="C62" s="180"/>
      <c r="D62" s="180"/>
      <c r="E62" s="180"/>
      <c r="F62" s="180"/>
      <c r="G62" s="180"/>
      <c r="H62" s="180"/>
      <c r="I62" s="180"/>
      <c r="J62" s="181"/>
      <c r="K62" s="204">
        <f>経費積算集計表!B10</f>
        <v>0</v>
      </c>
      <c r="L62" s="205"/>
      <c r="M62" s="205"/>
      <c r="N62" s="205"/>
      <c r="O62" s="205"/>
      <c r="P62" s="205"/>
      <c r="Q62" s="205"/>
      <c r="R62" s="205"/>
      <c r="S62" s="205"/>
      <c r="T62" s="205"/>
      <c r="U62" s="205"/>
      <c r="V62" s="205"/>
      <c r="W62" s="205"/>
      <c r="X62" s="205"/>
      <c r="Y62" s="205"/>
      <c r="Z62" s="206"/>
      <c r="AA62" s="212">
        <f>経費積算集計表!F10</f>
        <v>0</v>
      </c>
      <c r="AB62" s="205"/>
      <c r="AC62" s="205"/>
      <c r="AD62" s="205"/>
      <c r="AE62" s="205"/>
      <c r="AF62" s="205"/>
      <c r="AG62" s="205"/>
      <c r="AH62" s="205"/>
      <c r="AI62" s="205"/>
      <c r="AJ62" s="205"/>
      <c r="AK62" s="205"/>
      <c r="AL62" s="205"/>
      <c r="AM62" s="205"/>
      <c r="AN62" s="205"/>
      <c r="AO62" s="205"/>
      <c r="AP62" s="205"/>
      <c r="AQ62" s="206"/>
      <c r="AR62" s="212">
        <f>経費積算集計表!G10</f>
        <v>0</v>
      </c>
      <c r="AS62" s="205"/>
      <c r="AT62" s="205"/>
      <c r="AU62" s="205"/>
      <c r="AV62" s="205"/>
      <c r="AW62" s="205"/>
      <c r="AX62" s="205"/>
      <c r="AY62" s="205"/>
      <c r="AZ62" s="205"/>
      <c r="BA62" s="205"/>
      <c r="BB62" s="205"/>
      <c r="BC62" s="205"/>
      <c r="BD62" s="205"/>
      <c r="BE62" s="205"/>
      <c r="BF62" s="205"/>
      <c r="BG62" s="214"/>
    </row>
    <row r="63" spans="1:59" ht="12.75" customHeight="1">
      <c r="A63" s="179"/>
      <c r="B63" s="180"/>
      <c r="C63" s="180"/>
      <c r="D63" s="180"/>
      <c r="E63" s="180"/>
      <c r="F63" s="180"/>
      <c r="G63" s="180"/>
      <c r="H63" s="180"/>
      <c r="I63" s="180"/>
      <c r="J63" s="181"/>
      <c r="K63" s="207"/>
      <c r="L63" s="208"/>
      <c r="M63" s="208"/>
      <c r="N63" s="208"/>
      <c r="O63" s="208"/>
      <c r="P63" s="208"/>
      <c r="Q63" s="208"/>
      <c r="R63" s="208"/>
      <c r="S63" s="208"/>
      <c r="T63" s="208"/>
      <c r="U63" s="208"/>
      <c r="V63" s="208"/>
      <c r="W63" s="208"/>
      <c r="X63" s="208"/>
      <c r="Y63" s="208"/>
      <c r="Z63" s="209"/>
      <c r="AA63" s="213"/>
      <c r="AB63" s="208"/>
      <c r="AC63" s="208"/>
      <c r="AD63" s="208"/>
      <c r="AE63" s="208"/>
      <c r="AF63" s="208"/>
      <c r="AG63" s="208"/>
      <c r="AH63" s="208"/>
      <c r="AI63" s="208"/>
      <c r="AJ63" s="208"/>
      <c r="AK63" s="208"/>
      <c r="AL63" s="208"/>
      <c r="AM63" s="208"/>
      <c r="AN63" s="208"/>
      <c r="AO63" s="208"/>
      <c r="AP63" s="208"/>
      <c r="AQ63" s="209"/>
      <c r="AR63" s="213"/>
      <c r="AS63" s="208"/>
      <c r="AT63" s="208"/>
      <c r="AU63" s="208"/>
      <c r="AV63" s="208"/>
      <c r="AW63" s="208"/>
      <c r="AX63" s="208"/>
      <c r="AY63" s="208"/>
      <c r="AZ63" s="208"/>
      <c r="BA63" s="208"/>
      <c r="BB63" s="208"/>
      <c r="BC63" s="208"/>
      <c r="BD63" s="208"/>
      <c r="BE63" s="208"/>
      <c r="BF63" s="208"/>
      <c r="BG63" s="215"/>
    </row>
    <row r="64" spans="1:59" ht="12.75" customHeight="1">
      <c r="A64" s="151" t="s">
        <v>176</v>
      </c>
      <c r="B64" s="177"/>
      <c r="C64" s="177"/>
      <c r="D64" s="177"/>
      <c r="E64" s="177"/>
      <c r="F64" s="177"/>
      <c r="G64" s="177"/>
      <c r="H64" s="177"/>
      <c r="I64" s="177"/>
      <c r="J64" s="178"/>
      <c r="K64" s="169" t="s">
        <v>82</v>
      </c>
      <c r="L64" s="156"/>
      <c r="M64" s="156"/>
      <c r="N64" s="156"/>
      <c r="O64" s="156"/>
      <c r="P64" s="156"/>
      <c r="Q64" s="156"/>
      <c r="R64" s="156"/>
      <c r="S64" s="156"/>
      <c r="T64" s="156"/>
      <c r="U64" s="156"/>
      <c r="V64" s="156"/>
      <c r="W64" s="156"/>
      <c r="X64" s="156"/>
      <c r="Y64" s="156"/>
      <c r="Z64" s="216" t="s">
        <v>84</v>
      </c>
      <c r="AA64" s="210" t="s">
        <v>82</v>
      </c>
      <c r="AB64" s="210"/>
      <c r="AC64" s="210"/>
      <c r="AD64" s="210"/>
      <c r="AE64" s="210"/>
      <c r="AF64" s="210"/>
      <c r="AG64" s="210"/>
      <c r="AH64" s="210"/>
      <c r="AI64" s="210"/>
      <c r="AJ64" s="210"/>
      <c r="AK64" s="210"/>
      <c r="AL64" s="210"/>
      <c r="AM64" s="210"/>
      <c r="AN64" s="210"/>
      <c r="AO64" s="210"/>
      <c r="AP64" s="210"/>
      <c r="AQ64" s="152" t="s">
        <v>84</v>
      </c>
      <c r="AR64" s="154" t="s">
        <v>82</v>
      </c>
      <c r="AS64" s="156"/>
      <c r="AT64" s="156"/>
      <c r="AU64" s="156"/>
      <c r="AV64" s="156"/>
      <c r="AW64" s="156"/>
      <c r="AX64" s="156"/>
      <c r="AY64" s="156"/>
      <c r="AZ64" s="156"/>
      <c r="BA64" s="156"/>
      <c r="BB64" s="156"/>
      <c r="BC64" s="156"/>
      <c r="BD64" s="156"/>
      <c r="BE64" s="156"/>
      <c r="BF64" s="156" t="s">
        <v>178</v>
      </c>
      <c r="BG64" s="158"/>
    </row>
    <row r="65" spans="1:59" ht="9" customHeight="1">
      <c r="A65" s="179"/>
      <c r="B65" s="180"/>
      <c r="C65" s="180"/>
      <c r="D65" s="180"/>
      <c r="E65" s="180"/>
      <c r="F65" s="180"/>
      <c r="G65" s="180"/>
      <c r="H65" s="180"/>
      <c r="I65" s="180"/>
      <c r="J65" s="181"/>
      <c r="K65" s="170"/>
      <c r="L65" s="157"/>
      <c r="M65" s="157"/>
      <c r="N65" s="157"/>
      <c r="O65" s="157"/>
      <c r="P65" s="157"/>
      <c r="Q65" s="157"/>
      <c r="R65" s="157"/>
      <c r="S65" s="157"/>
      <c r="T65" s="157"/>
      <c r="U65" s="157"/>
      <c r="V65" s="157"/>
      <c r="W65" s="157"/>
      <c r="X65" s="157"/>
      <c r="Y65" s="157"/>
      <c r="Z65" s="217"/>
      <c r="AA65" s="211"/>
      <c r="AB65" s="211"/>
      <c r="AC65" s="211"/>
      <c r="AD65" s="211"/>
      <c r="AE65" s="211"/>
      <c r="AF65" s="211"/>
      <c r="AG65" s="211"/>
      <c r="AH65" s="211"/>
      <c r="AI65" s="211"/>
      <c r="AJ65" s="211"/>
      <c r="AK65" s="211"/>
      <c r="AL65" s="211"/>
      <c r="AM65" s="211"/>
      <c r="AN65" s="211"/>
      <c r="AO65" s="211"/>
      <c r="AP65" s="211"/>
      <c r="AQ65" s="153"/>
      <c r="AR65" s="155"/>
      <c r="AS65" s="157"/>
      <c r="AT65" s="157"/>
      <c r="AU65" s="157"/>
      <c r="AV65" s="157"/>
      <c r="AW65" s="157"/>
      <c r="AX65" s="157"/>
      <c r="AY65" s="157"/>
      <c r="AZ65" s="157"/>
      <c r="BA65" s="157"/>
      <c r="BB65" s="157"/>
      <c r="BC65" s="157"/>
      <c r="BD65" s="157"/>
      <c r="BE65" s="157"/>
      <c r="BF65" s="157"/>
      <c r="BG65" s="159"/>
    </row>
    <row r="66" spans="1:59" ht="9" customHeight="1">
      <c r="A66" s="179"/>
      <c r="B66" s="180"/>
      <c r="C66" s="180"/>
      <c r="D66" s="180"/>
      <c r="E66" s="180"/>
      <c r="F66" s="180"/>
      <c r="G66" s="180"/>
      <c r="H66" s="180"/>
      <c r="I66" s="180"/>
      <c r="J66" s="181"/>
      <c r="K66" s="204">
        <f>SUM(K50+K54+K58+K62)</f>
        <v>0</v>
      </c>
      <c r="L66" s="205"/>
      <c r="M66" s="205"/>
      <c r="N66" s="205"/>
      <c r="O66" s="205"/>
      <c r="P66" s="205"/>
      <c r="Q66" s="205"/>
      <c r="R66" s="205"/>
      <c r="S66" s="205"/>
      <c r="T66" s="205"/>
      <c r="U66" s="205"/>
      <c r="V66" s="205"/>
      <c r="W66" s="205"/>
      <c r="X66" s="205"/>
      <c r="Y66" s="205"/>
      <c r="Z66" s="206"/>
      <c r="AA66" s="212">
        <f>SUM(AA50+AA54+AA58+AA62)</f>
        <v>0</v>
      </c>
      <c r="AB66" s="205"/>
      <c r="AC66" s="205"/>
      <c r="AD66" s="205"/>
      <c r="AE66" s="205"/>
      <c r="AF66" s="205"/>
      <c r="AG66" s="205"/>
      <c r="AH66" s="205"/>
      <c r="AI66" s="205"/>
      <c r="AJ66" s="205"/>
      <c r="AK66" s="205"/>
      <c r="AL66" s="205"/>
      <c r="AM66" s="205"/>
      <c r="AN66" s="205"/>
      <c r="AO66" s="205"/>
      <c r="AP66" s="205"/>
      <c r="AQ66" s="206"/>
      <c r="AR66" s="212">
        <f>ROUNDDOWN(AR50+AR54+AR58+AR62,-3)</f>
        <v>0</v>
      </c>
      <c r="AS66" s="205"/>
      <c r="AT66" s="205"/>
      <c r="AU66" s="205"/>
      <c r="AV66" s="205"/>
      <c r="AW66" s="205"/>
      <c r="AX66" s="205"/>
      <c r="AY66" s="205"/>
      <c r="AZ66" s="205"/>
      <c r="BA66" s="205"/>
      <c r="BB66" s="205"/>
      <c r="BC66" s="205"/>
      <c r="BD66" s="205"/>
      <c r="BE66" s="205"/>
      <c r="BF66" s="205"/>
      <c r="BG66" s="214"/>
    </row>
    <row r="67" spans="1:59" ht="12.75" customHeight="1">
      <c r="A67" s="182"/>
      <c r="B67" s="183"/>
      <c r="C67" s="183"/>
      <c r="D67" s="183"/>
      <c r="E67" s="183"/>
      <c r="F67" s="183"/>
      <c r="G67" s="183"/>
      <c r="H67" s="183"/>
      <c r="I67" s="183"/>
      <c r="J67" s="184"/>
      <c r="K67" s="207"/>
      <c r="L67" s="208"/>
      <c r="M67" s="208"/>
      <c r="N67" s="208"/>
      <c r="O67" s="208"/>
      <c r="P67" s="208"/>
      <c r="Q67" s="208"/>
      <c r="R67" s="208"/>
      <c r="S67" s="208"/>
      <c r="T67" s="208"/>
      <c r="U67" s="208"/>
      <c r="V67" s="208"/>
      <c r="W67" s="208"/>
      <c r="X67" s="208"/>
      <c r="Y67" s="208"/>
      <c r="Z67" s="209"/>
      <c r="AA67" s="213"/>
      <c r="AB67" s="208"/>
      <c r="AC67" s="208"/>
      <c r="AD67" s="208"/>
      <c r="AE67" s="208"/>
      <c r="AF67" s="208"/>
      <c r="AG67" s="208"/>
      <c r="AH67" s="208"/>
      <c r="AI67" s="208"/>
      <c r="AJ67" s="208"/>
      <c r="AK67" s="208"/>
      <c r="AL67" s="208"/>
      <c r="AM67" s="208"/>
      <c r="AN67" s="208"/>
      <c r="AO67" s="208"/>
      <c r="AP67" s="208"/>
      <c r="AQ67" s="209"/>
      <c r="AR67" s="213"/>
      <c r="AS67" s="208"/>
      <c r="AT67" s="208"/>
      <c r="AU67" s="208"/>
      <c r="AV67" s="208"/>
      <c r="AW67" s="208"/>
      <c r="AX67" s="208"/>
      <c r="AY67" s="208"/>
      <c r="AZ67" s="208"/>
      <c r="BA67" s="208"/>
      <c r="BB67" s="208"/>
      <c r="BC67" s="208"/>
      <c r="BD67" s="208"/>
      <c r="BE67" s="208"/>
      <c r="BF67" s="208"/>
      <c r="BG67" s="215"/>
    </row>
    <row r="68" spans="1:59" ht="7.5" customHeight="1">
      <c r="A68" s="197" t="s">
        <v>175</v>
      </c>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row>
    <row r="69" spans="1:59" ht="8.1" customHeight="1">
      <c r="A69" s="197"/>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c r="BF69" s="197"/>
      <c r="BG69" s="197"/>
    </row>
    <row r="70" spans="1:59" ht="8.1" customHeight="1">
      <c r="A70" s="197" t="s">
        <v>80</v>
      </c>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row>
    <row r="71" spans="1:59" ht="8.1" customHeight="1">
      <c r="A71" s="197"/>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row>
    <row r="72" spans="1:59" ht="8.1" customHeight="1">
      <c r="A72" s="197" t="s">
        <v>86</v>
      </c>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row>
    <row r="73" spans="1:59" ht="8.1" customHeight="1">
      <c r="A73" s="197"/>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row>
    <row r="74" spans="1:59" ht="8.1" customHeight="1">
      <c r="A74" s="197" t="s">
        <v>94</v>
      </c>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row>
    <row r="75" spans="1:59" ht="8.1" customHeight="1">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row>
    <row r="76" spans="1:59" ht="7.5" customHeight="1">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row>
    <row r="77" spans="1:59" ht="8.1" customHeight="1">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row>
    <row r="78" spans="1:59" ht="8.1"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row>
    <row r="79" spans="1:59" ht="8.1"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row>
    <row r="80" spans="1:59" ht="8.1"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row>
    <row r="81" spans="1:59" ht="8.1"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row>
  </sheetData>
  <mergeCells count="127">
    <mergeCell ref="AQ60:AQ61"/>
    <mergeCell ref="AR60:AR61"/>
    <mergeCell ref="AS60:BE61"/>
    <mergeCell ref="K62:Z63"/>
    <mergeCell ref="AA62:AQ63"/>
    <mergeCell ref="AR62:BG63"/>
    <mergeCell ref="A68:BG69"/>
    <mergeCell ref="K64:K65"/>
    <mergeCell ref="L64:Y65"/>
    <mergeCell ref="Z64:Z65"/>
    <mergeCell ref="AA64:AA65"/>
    <mergeCell ref="AB64:AP65"/>
    <mergeCell ref="AQ64:AQ65"/>
    <mergeCell ref="AR64:AR65"/>
    <mergeCell ref="AS64:BE65"/>
    <mergeCell ref="BF64:BG65"/>
    <mergeCell ref="K66:Z67"/>
    <mergeCell ref="AA66:AQ67"/>
    <mergeCell ref="AR66:BG67"/>
    <mergeCell ref="A72:BG73"/>
    <mergeCell ref="A74:BG75"/>
    <mergeCell ref="A70:BG71"/>
    <mergeCell ref="A76:BG77"/>
    <mergeCell ref="A64:J67"/>
    <mergeCell ref="K43:Z47"/>
    <mergeCell ref="AA43:AQ47"/>
    <mergeCell ref="AR43:BG47"/>
    <mergeCell ref="L48:Y49"/>
    <mergeCell ref="Z48:Z49"/>
    <mergeCell ref="L52:Y53"/>
    <mergeCell ref="Z52:Z53"/>
    <mergeCell ref="L56:Y57"/>
    <mergeCell ref="Z56:Z57"/>
    <mergeCell ref="K50:Z51"/>
    <mergeCell ref="AA48:AA49"/>
    <mergeCell ref="AB48:AP49"/>
    <mergeCell ref="AA52:AA53"/>
    <mergeCell ref="AQ56:AQ57"/>
    <mergeCell ref="AR56:AR57"/>
    <mergeCell ref="AA56:AA57"/>
    <mergeCell ref="AB56:AP57"/>
    <mergeCell ref="AA50:AQ51"/>
    <mergeCell ref="AR50:BG51"/>
    <mergeCell ref="K58:Z59"/>
    <mergeCell ref="BF60:BG61"/>
    <mergeCell ref="A56:J59"/>
    <mergeCell ref="K56:K57"/>
    <mergeCell ref="AQ52:AQ53"/>
    <mergeCell ref="AR52:AR53"/>
    <mergeCell ref="AB52:AP53"/>
    <mergeCell ref="A52:J55"/>
    <mergeCell ref="K52:K53"/>
    <mergeCell ref="AA58:AQ59"/>
    <mergeCell ref="AR58:BG59"/>
    <mergeCell ref="AS52:BE53"/>
    <mergeCell ref="BF52:BG53"/>
    <mergeCell ref="AS56:BE57"/>
    <mergeCell ref="BF56:BG57"/>
    <mergeCell ref="K54:Z55"/>
    <mergeCell ref="AA54:AQ55"/>
    <mergeCell ref="AR54:BG55"/>
    <mergeCell ref="A60:J63"/>
    <mergeCell ref="K60:K61"/>
    <mergeCell ref="L60:Y61"/>
    <mergeCell ref="Z60:Z61"/>
    <mergeCell ref="AA60:AA61"/>
    <mergeCell ref="AB60:AP61"/>
    <mergeCell ref="AQ48:AQ49"/>
    <mergeCell ref="AR48:AR49"/>
    <mergeCell ref="AS48:BE49"/>
    <mergeCell ref="BF48:BG49"/>
    <mergeCell ref="A48:J51"/>
    <mergeCell ref="K48:K49"/>
    <mergeCell ref="AT24:AU26"/>
    <mergeCell ref="K21:Z23"/>
    <mergeCell ref="AA21:AM23"/>
    <mergeCell ref="AN21:BG23"/>
    <mergeCell ref="A41:AF42"/>
    <mergeCell ref="AG41:BG42"/>
    <mergeCell ref="A43:J47"/>
    <mergeCell ref="S33:AJ34"/>
    <mergeCell ref="S31:AJ32"/>
    <mergeCell ref="AS31:BG32"/>
    <mergeCell ref="AS33:BG34"/>
    <mergeCell ref="A27:J36"/>
    <mergeCell ref="A37:BG38"/>
    <mergeCell ref="K27:R28"/>
    <mergeCell ref="K29:R30"/>
    <mergeCell ref="K31:R32"/>
    <mergeCell ref="K33:R34"/>
    <mergeCell ref="K35:R36"/>
    <mergeCell ref="S27:BG28"/>
    <mergeCell ref="S29:BG30"/>
    <mergeCell ref="S35:BG36"/>
    <mergeCell ref="AK31:AR32"/>
    <mergeCell ref="AK33:AR34"/>
    <mergeCell ref="A1:BG4"/>
    <mergeCell ref="A5:BG6"/>
    <mergeCell ref="A7:J8"/>
    <mergeCell ref="A9:J11"/>
    <mergeCell ref="A12:J14"/>
    <mergeCell ref="AS7:BG8"/>
    <mergeCell ref="AS9:BG11"/>
    <mergeCell ref="K7:AR8"/>
    <mergeCell ref="K9:AR11"/>
    <mergeCell ref="K12:L14"/>
    <mergeCell ref="M12:S14"/>
    <mergeCell ref="T12:BG14"/>
    <mergeCell ref="A15:J17"/>
    <mergeCell ref="A18:J20"/>
    <mergeCell ref="A21:J23"/>
    <mergeCell ref="A24:J26"/>
    <mergeCell ref="K24:L26"/>
    <mergeCell ref="T24:U26"/>
    <mergeCell ref="K15:BG17"/>
    <mergeCell ref="K18:Z20"/>
    <mergeCell ref="AA18:AH20"/>
    <mergeCell ref="AI18:BG20"/>
    <mergeCell ref="AZ24:BA26"/>
    <mergeCell ref="BB24:BG26"/>
    <mergeCell ref="AV24:AY26"/>
    <mergeCell ref="AM24:AS26"/>
    <mergeCell ref="M24:S26"/>
    <mergeCell ref="V24:AB26"/>
    <mergeCell ref="AC24:AD26"/>
    <mergeCell ref="AE24:AJ26"/>
    <mergeCell ref="AK24:AL26"/>
  </mergeCells>
  <phoneticPr fontId="3"/>
  <dataValidations count="2">
    <dataValidation imeMode="off" allowBlank="1" showInputMessage="1" showErrorMessage="1" sqref="S33:AJ34 M12:S14 AQ56:AR56 K52 AR50 K50 S35:BG36 AQ52:AR52 K56 Z52:AB52 Z56:AB56 AS33:BG34 AQ48:AR48 K48 Z48:AB48 AR54 AR58 K54 K58 AS9:BG11 AQ60:AR60 K60 Z60:AB60 AR62 K62 AQ64:AR64 K64 Z64:AB64"/>
    <dataValidation type="list" allowBlank="1" showInputMessage="1" showErrorMessage="1" sqref="K24:L26 T24:U26 AC24:AD26 AK24:AL26 AT24:AU26 AZ24:BA26">
      <formula1>"□,■,☑"</formula1>
    </dataValidation>
  </dataValidations>
  <pageMargins left="0.70866141732283472" right="0.70866141732283472" top="0.55118110236220474" bottom="0.35433070866141736" header="0.31496062992125984" footer="0.31496062992125984"/>
  <pageSetup paperSize="9" scale="9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M59"/>
  <sheetViews>
    <sheetView showGridLines="0" view="pageBreakPreview" zoomScale="110" zoomScaleNormal="100" zoomScaleSheetLayoutView="110" workbookViewId="0">
      <selection activeCell="BS20" sqref="BS20"/>
    </sheetView>
  </sheetViews>
  <sheetFormatPr defaultColWidth="1.25" defaultRowHeight="8.1" customHeight="1"/>
  <cols>
    <col min="1" max="4" width="1.625" style="1" customWidth="1"/>
    <col min="5" max="16384" width="1.25" style="1"/>
  </cols>
  <sheetData>
    <row r="2" spans="1:63" ht="8.1" customHeight="1">
      <c r="A2" s="132" t="s">
        <v>87</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94" t="s">
        <v>27</v>
      </c>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row>
    <row r="3" spans="1:63" ht="8.1"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row>
    <row r="4" spans="1:63" ht="15" customHeight="1">
      <c r="A4" s="241" t="s">
        <v>24</v>
      </c>
      <c r="B4" s="241"/>
      <c r="C4" s="241"/>
      <c r="D4" s="241"/>
      <c r="E4" s="241"/>
      <c r="F4" s="241"/>
      <c r="G4" s="241"/>
      <c r="H4" s="241"/>
      <c r="I4" s="241"/>
      <c r="J4" s="241"/>
      <c r="K4" s="241"/>
      <c r="L4" s="241"/>
      <c r="M4" s="241"/>
      <c r="N4" s="241"/>
      <c r="O4" s="241"/>
      <c r="P4" s="241"/>
      <c r="Q4" s="241"/>
      <c r="R4" s="241"/>
      <c r="S4" s="241" t="s">
        <v>38</v>
      </c>
      <c r="T4" s="241"/>
      <c r="U4" s="241"/>
      <c r="V4" s="241"/>
      <c r="W4" s="241"/>
      <c r="X4" s="241"/>
      <c r="Y4" s="241"/>
      <c r="Z4" s="241"/>
      <c r="AA4" s="241"/>
      <c r="AB4" s="241"/>
      <c r="AC4" s="241"/>
      <c r="AD4" s="241"/>
      <c r="AE4" s="241"/>
      <c r="AF4" s="241"/>
      <c r="AG4" s="241" t="s">
        <v>39</v>
      </c>
      <c r="AH4" s="241"/>
      <c r="AI4" s="241"/>
      <c r="AJ4" s="241"/>
      <c r="AK4" s="241"/>
      <c r="AL4" s="241"/>
      <c r="AM4" s="241"/>
      <c r="AN4" s="241"/>
      <c r="AO4" s="241"/>
      <c r="AP4" s="241"/>
      <c r="AQ4" s="241"/>
      <c r="AR4" s="241"/>
      <c r="AS4" s="241"/>
      <c r="AT4" s="241"/>
      <c r="AU4" s="241"/>
      <c r="AV4" s="241"/>
      <c r="AW4" s="241"/>
      <c r="AX4" s="241"/>
      <c r="AY4" s="241" t="s">
        <v>40</v>
      </c>
      <c r="AZ4" s="241"/>
      <c r="BA4" s="241"/>
      <c r="BB4" s="241"/>
      <c r="BC4" s="241"/>
      <c r="BD4" s="241"/>
      <c r="BE4" s="241"/>
      <c r="BF4" s="241"/>
      <c r="BG4" s="241"/>
      <c r="BH4" s="241"/>
      <c r="BI4" s="241"/>
      <c r="BJ4" s="241"/>
      <c r="BK4" s="241"/>
    </row>
    <row r="5" spans="1:63" ht="15" customHeight="1">
      <c r="A5" s="241"/>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row>
    <row r="6" spans="1:63" ht="15" customHeight="1" thickBot="1">
      <c r="A6" s="262"/>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row>
    <row r="7" spans="1:63" ht="11.25" customHeight="1" thickTop="1">
      <c r="A7" s="237" t="s">
        <v>36</v>
      </c>
      <c r="B7" s="237"/>
      <c r="C7" s="237"/>
      <c r="D7" s="237"/>
      <c r="E7" s="225" t="s">
        <v>41</v>
      </c>
      <c r="F7" s="225"/>
      <c r="G7" s="225"/>
      <c r="H7" s="225"/>
      <c r="I7" s="225"/>
      <c r="J7" s="225"/>
      <c r="K7" s="225"/>
      <c r="L7" s="225"/>
      <c r="M7" s="225"/>
      <c r="N7" s="225"/>
      <c r="O7" s="225"/>
      <c r="P7" s="225"/>
      <c r="Q7" s="225"/>
      <c r="R7" s="225"/>
      <c r="S7" s="253">
        <f>'補助事業実績書（１ページ）'!AR66</f>
        <v>0</v>
      </c>
      <c r="T7" s="254"/>
      <c r="U7" s="254"/>
      <c r="V7" s="254"/>
      <c r="W7" s="254"/>
      <c r="X7" s="254"/>
      <c r="Y7" s="254"/>
      <c r="Z7" s="254"/>
      <c r="AA7" s="254"/>
      <c r="AB7" s="254"/>
      <c r="AC7" s="254"/>
      <c r="AD7" s="254"/>
      <c r="AE7" s="254"/>
      <c r="AF7" s="255"/>
      <c r="AG7" s="260" t="s">
        <v>88</v>
      </c>
      <c r="AH7" s="260"/>
      <c r="AI7" s="260"/>
      <c r="AJ7" s="260"/>
      <c r="AK7" s="260"/>
      <c r="AL7" s="260"/>
      <c r="AM7" s="260"/>
      <c r="AN7" s="260"/>
      <c r="AO7" s="260"/>
      <c r="AP7" s="260"/>
      <c r="AQ7" s="260"/>
      <c r="AR7" s="260"/>
      <c r="AS7" s="260"/>
      <c r="AT7" s="260"/>
      <c r="AU7" s="260"/>
      <c r="AV7" s="260"/>
      <c r="AW7" s="260"/>
      <c r="AX7" s="260"/>
      <c r="AY7" s="261"/>
      <c r="AZ7" s="261"/>
      <c r="BA7" s="261"/>
      <c r="BB7" s="261"/>
      <c r="BC7" s="261"/>
      <c r="BD7" s="261"/>
      <c r="BE7" s="261"/>
      <c r="BF7" s="261"/>
      <c r="BG7" s="261"/>
      <c r="BH7" s="261"/>
      <c r="BI7" s="261"/>
      <c r="BJ7" s="261"/>
      <c r="BK7" s="261"/>
    </row>
    <row r="8" spans="1:63" ht="11.25" customHeight="1">
      <c r="A8" s="238"/>
      <c r="B8" s="238"/>
      <c r="C8" s="238"/>
      <c r="D8" s="238"/>
      <c r="E8" s="241"/>
      <c r="F8" s="241"/>
      <c r="G8" s="241"/>
      <c r="H8" s="241"/>
      <c r="I8" s="241"/>
      <c r="J8" s="241"/>
      <c r="K8" s="241"/>
      <c r="L8" s="241"/>
      <c r="M8" s="241"/>
      <c r="N8" s="241"/>
      <c r="O8" s="241"/>
      <c r="P8" s="241"/>
      <c r="Q8" s="241"/>
      <c r="R8" s="241"/>
      <c r="S8" s="247"/>
      <c r="T8" s="248"/>
      <c r="U8" s="248"/>
      <c r="V8" s="248"/>
      <c r="W8" s="248"/>
      <c r="X8" s="248"/>
      <c r="Y8" s="248"/>
      <c r="Z8" s="248"/>
      <c r="AA8" s="248"/>
      <c r="AB8" s="248"/>
      <c r="AC8" s="248"/>
      <c r="AD8" s="248"/>
      <c r="AE8" s="248"/>
      <c r="AF8" s="249"/>
      <c r="AG8" s="222"/>
      <c r="AH8" s="222"/>
      <c r="AI8" s="222"/>
      <c r="AJ8" s="222"/>
      <c r="AK8" s="222"/>
      <c r="AL8" s="222"/>
      <c r="AM8" s="222"/>
      <c r="AN8" s="222"/>
      <c r="AO8" s="222"/>
      <c r="AP8" s="222"/>
      <c r="AQ8" s="222"/>
      <c r="AR8" s="222"/>
      <c r="AS8" s="222"/>
      <c r="AT8" s="222"/>
      <c r="AU8" s="222"/>
      <c r="AV8" s="222"/>
      <c r="AW8" s="222"/>
      <c r="AX8" s="222"/>
      <c r="AY8" s="223"/>
      <c r="AZ8" s="223"/>
      <c r="BA8" s="223"/>
      <c r="BB8" s="223"/>
      <c r="BC8" s="223"/>
      <c r="BD8" s="223"/>
      <c r="BE8" s="223"/>
      <c r="BF8" s="223"/>
      <c r="BG8" s="223"/>
      <c r="BH8" s="223"/>
      <c r="BI8" s="223"/>
      <c r="BJ8" s="223"/>
      <c r="BK8" s="223"/>
    </row>
    <row r="9" spans="1:63" ht="11.25" customHeight="1">
      <c r="A9" s="238"/>
      <c r="B9" s="238"/>
      <c r="C9" s="238"/>
      <c r="D9" s="238"/>
      <c r="E9" s="241"/>
      <c r="F9" s="241"/>
      <c r="G9" s="241"/>
      <c r="H9" s="241"/>
      <c r="I9" s="241"/>
      <c r="J9" s="241"/>
      <c r="K9" s="241"/>
      <c r="L9" s="241"/>
      <c r="M9" s="241"/>
      <c r="N9" s="241"/>
      <c r="O9" s="241"/>
      <c r="P9" s="241"/>
      <c r="Q9" s="241"/>
      <c r="R9" s="241"/>
      <c r="S9" s="256"/>
      <c r="T9" s="257"/>
      <c r="U9" s="257"/>
      <c r="V9" s="257"/>
      <c r="W9" s="257"/>
      <c r="X9" s="257"/>
      <c r="Y9" s="257"/>
      <c r="Z9" s="257"/>
      <c r="AA9" s="257"/>
      <c r="AB9" s="257"/>
      <c r="AC9" s="257"/>
      <c r="AD9" s="257"/>
      <c r="AE9" s="257"/>
      <c r="AF9" s="258"/>
      <c r="AG9" s="222"/>
      <c r="AH9" s="222"/>
      <c r="AI9" s="222"/>
      <c r="AJ9" s="222"/>
      <c r="AK9" s="222"/>
      <c r="AL9" s="222"/>
      <c r="AM9" s="222"/>
      <c r="AN9" s="222"/>
      <c r="AO9" s="222"/>
      <c r="AP9" s="222"/>
      <c r="AQ9" s="222"/>
      <c r="AR9" s="222"/>
      <c r="AS9" s="222"/>
      <c r="AT9" s="222"/>
      <c r="AU9" s="222"/>
      <c r="AV9" s="222"/>
      <c r="AW9" s="222"/>
      <c r="AX9" s="222"/>
      <c r="AY9" s="223"/>
      <c r="AZ9" s="223"/>
      <c r="BA9" s="223"/>
      <c r="BB9" s="223"/>
      <c r="BC9" s="223"/>
      <c r="BD9" s="223"/>
      <c r="BE9" s="223"/>
      <c r="BF9" s="223"/>
      <c r="BG9" s="223"/>
      <c r="BH9" s="223"/>
      <c r="BI9" s="223"/>
      <c r="BJ9" s="223"/>
      <c r="BK9" s="223"/>
    </row>
    <row r="10" spans="1:63" ht="11.25" customHeight="1">
      <c r="A10" s="238"/>
      <c r="B10" s="238"/>
      <c r="C10" s="238"/>
      <c r="D10" s="238"/>
      <c r="E10" s="241" t="s">
        <v>89</v>
      </c>
      <c r="F10" s="241"/>
      <c r="G10" s="241"/>
      <c r="H10" s="241"/>
      <c r="I10" s="241"/>
      <c r="J10" s="241"/>
      <c r="K10" s="241"/>
      <c r="L10" s="241"/>
      <c r="M10" s="241"/>
      <c r="N10" s="241"/>
      <c r="O10" s="241"/>
      <c r="P10" s="241"/>
      <c r="Q10" s="241"/>
      <c r="R10" s="241"/>
      <c r="S10" s="226"/>
      <c r="T10" s="227"/>
      <c r="U10" s="227"/>
      <c r="V10" s="227"/>
      <c r="W10" s="227"/>
      <c r="X10" s="227"/>
      <c r="Y10" s="227"/>
      <c r="Z10" s="227"/>
      <c r="AA10" s="227"/>
      <c r="AB10" s="227"/>
      <c r="AC10" s="227"/>
      <c r="AD10" s="227"/>
      <c r="AE10" s="227"/>
      <c r="AF10" s="228"/>
      <c r="AG10" s="222"/>
      <c r="AH10" s="222"/>
      <c r="AI10" s="222"/>
      <c r="AJ10" s="222"/>
      <c r="AK10" s="222"/>
      <c r="AL10" s="222"/>
      <c r="AM10" s="222"/>
      <c r="AN10" s="222"/>
      <c r="AO10" s="222"/>
      <c r="AP10" s="222"/>
      <c r="AQ10" s="222"/>
      <c r="AR10" s="222"/>
      <c r="AS10" s="222"/>
      <c r="AT10" s="222"/>
      <c r="AU10" s="222"/>
      <c r="AV10" s="222"/>
      <c r="AW10" s="222"/>
      <c r="AX10" s="222"/>
      <c r="AY10" s="223"/>
      <c r="AZ10" s="223"/>
      <c r="BA10" s="223"/>
      <c r="BB10" s="223"/>
      <c r="BC10" s="223"/>
      <c r="BD10" s="223"/>
      <c r="BE10" s="223"/>
      <c r="BF10" s="223"/>
      <c r="BG10" s="223"/>
      <c r="BH10" s="223"/>
      <c r="BI10" s="223"/>
      <c r="BJ10" s="223"/>
      <c r="BK10" s="223"/>
    </row>
    <row r="11" spans="1:63" ht="11.25" customHeight="1">
      <c r="A11" s="238"/>
      <c r="B11" s="238"/>
      <c r="C11" s="238"/>
      <c r="D11" s="238"/>
      <c r="E11" s="241"/>
      <c r="F11" s="241"/>
      <c r="G11" s="241"/>
      <c r="H11" s="241"/>
      <c r="I11" s="241"/>
      <c r="J11" s="241"/>
      <c r="K11" s="241"/>
      <c r="L11" s="241"/>
      <c r="M11" s="241"/>
      <c r="N11" s="241"/>
      <c r="O11" s="241"/>
      <c r="P11" s="241"/>
      <c r="Q11" s="241"/>
      <c r="R11" s="241"/>
      <c r="S11" s="229"/>
      <c r="T11" s="230"/>
      <c r="U11" s="230"/>
      <c r="V11" s="230"/>
      <c r="W11" s="230"/>
      <c r="X11" s="230"/>
      <c r="Y11" s="230"/>
      <c r="Z11" s="230"/>
      <c r="AA11" s="230"/>
      <c r="AB11" s="230"/>
      <c r="AC11" s="230"/>
      <c r="AD11" s="230"/>
      <c r="AE11" s="230"/>
      <c r="AF11" s="231"/>
      <c r="AG11" s="222"/>
      <c r="AH11" s="222"/>
      <c r="AI11" s="222"/>
      <c r="AJ11" s="222"/>
      <c r="AK11" s="222"/>
      <c r="AL11" s="222"/>
      <c r="AM11" s="222"/>
      <c r="AN11" s="222"/>
      <c r="AO11" s="222"/>
      <c r="AP11" s="222"/>
      <c r="AQ11" s="222"/>
      <c r="AR11" s="222"/>
      <c r="AS11" s="222"/>
      <c r="AT11" s="222"/>
      <c r="AU11" s="222"/>
      <c r="AV11" s="222"/>
      <c r="AW11" s="222"/>
      <c r="AX11" s="222"/>
      <c r="AY11" s="223"/>
      <c r="AZ11" s="223"/>
      <c r="BA11" s="223"/>
      <c r="BB11" s="223"/>
      <c r="BC11" s="223"/>
      <c r="BD11" s="223"/>
      <c r="BE11" s="223"/>
      <c r="BF11" s="223"/>
      <c r="BG11" s="223"/>
      <c r="BH11" s="223"/>
      <c r="BI11" s="223"/>
      <c r="BJ11" s="223"/>
      <c r="BK11" s="223"/>
    </row>
    <row r="12" spans="1:63" ht="11.25" customHeight="1">
      <c r="A12" s="238"/>
      <c r="B12" s="238"/>
      <c r="C12" s="238"/>
      <c r="D12" s="238"/>
      <c r="E12" s="241"/>
      <c r="F12" s="241"/>
      <c r="G12" s="241"/>
      <c r="H12" s="241"/>
      <c r="I12" s="241"/>
      <c r="J12" s="241"/>
      <c r="K12" s="241"/>
      <c r="L12" s="241"/>
      <c r="M12" s="241"/>
      <c r="N12" s="241"/>
      <c r="O12" s="241"/>
      <c r="P12" s="241"/>
      <c r="Q12" s="241"/>
      <c r="R12" s="241"/>
      <c r="S12" s="232"/>
      <c r="T12" s="233"/>
      <c r="U12" s="233"/>
      <c r="V12" s="233"/>
      <c r="W12" s="233"/>
      <c r="X12" s="233"/>
      <c r="Y12" s="233"/>
      <c r="Z12" s="233"/>
      <c r="AA12" s="233"/>
      <c r="AB12" s="233"/>
      <c r="AC12" s="233"/>
      <c r="AD12" s="233"/>
      <c r="AE12" s="233"/>
      <c r="AF12" s="234"/>
      <c r="AG12" s="222"/>
      <c r="AH12" s="222"/>
      <c r="AI12" s="222"/>
      <c r="AJ12" s="222"/>
      <c r="AK12" s="222"/>
      <c r="AL12" s="222"/>
      <c r="AM12" s="222"/>
      <c r="AN12" s="222"/>
      <c r="AO12" s="222"/>
      <c r="AP12" s="222"/>
      <c r="AQ12" s="222"/>
      <c r="AR12" s="222"/>
      <c r="AS12" s="222"/>
      <c r="AT12" s="222"/>
      <c r="AU12" s="222"/>
      <c r="AV12" s="222"/>
      <c r="AW12" s="222"/>
      <c r="AX12" s="222"/>
      <c r="AY12" s="223"/>
      <c r="AZ12" s="223"/>
      <c r="BA12" s="223"/>
      <c r="BB12" s="223"/>
      <c r="BC12" s="223"/>
      <c r="BD12" s="223"/>
      <c r="BE12" s="223"/>
      <c r="BF12" s="223"/>
      <c r="BG12" s="223"/>
      <c r="BH12" s="223"/>
      <c r="BI12" s="223"/>
      <c r="BJ12" s="223"/>
      <c r="BK12" s="223"/>
    </row>
    <row r="13" spans="1:63" ht="11.25" customHeight="1">
      <c r="A13" s="238"/>
      <c r="B13" s="238"/>
      <c r="C13" s="238"/>
      <c r="D13" s="238"/>
      <c r="E13" s="241" t="s">
        <v>90</v>
      </c>
      <c r="F13" s="241"/>
      <c r="G13" s="241"/>
      <c r="H13" s="241"/>
      <c r="I13" s="241"/>
      <c r="J13" s="241"/>
      <c r="K13" s="241"/>
      <c r="L13" s="241"/>
      <c r="M13" s="241"/>
      <c r="N13" s="241"/>
      <c r="O13" s="241"/>
      <c r="P13" s="241"/>
      <c r="Q13" s="241"/>
      <c r="R13" s="241"/>
      <c r="S13" s="244">
        <f>S16+S19</f>
        <v>0</v>
      </c>
      <c r="T13" s="245"/>
      <c r="U13" s="245"/>
      <c r="V13" s="245"/>
      <c r="W13" s="245"/>
      <c r="X13" s="245"/>
      <c r="Y13" s="245"/>
      <c r="Z13" s="245"/>
      <c r="AA13" s="245"/>
      <c r="AB13" s="245"/>
      <c r="AC13" s="245"/>
      <c r="AD13" s="245"/>
      <c r="AE13" s="245"/>
      <c r="AF13" s="246"/>
      <c r="AG13" s="301"/>
      <c r="AH13" s="301"/>
      <c r="AI13" s="301"/>
      <c r="AJ13" s="301"/>
      <c r="AK13" s="301"/>
      <c r="AL13" s="301"/>
      <c r="AM13" s="301"/>
      <c r="AN13" s="301"/>
      <c r="AO13" s="301"/>
      <c r="AP13" s="301"/>
      <c r="AQ13" s="301"/>
      <c r="AR13" s="301"/>
      <c r="AS13" s="301"/>
      <c r="AT13" s="301"/>
      <c r="AU13" s="301"/>
      <c r="AV13" s="301"/>
      <c r="AW13" s="301"/>
      <c r="AX13" s="301"/>
      <c r="AY13" s="302"/>
      <c r="AZ13" s="302"/>
      <c r="BA13" s="302"/>
      <c r="BB13" s="302"/>
      <c r="BC13" s="302"/>
      <c r="BD13" s="302"/>
      <c r="BE13" s="302"/>
      <c r="BF13" s="302"/>
      <c r="BG13" s="302"/>
      <c r="BH13" s="302"/>
      <c r="BI13" s="302"/>
      <c r="BJ13" s="302"/>
      <c r="BK13" s="302"/>
    </row>
    <row r="14" spans="1:63" ht="11.25" customHeight="1">
      <c r="A14" s="238"/>
      <c r="B14" s="238"/>
      <c r="C14" s="238"/>
      <c r="D14" s="238"/>
      <c r="E14" s="241"/>
      <c r="F14" s="241"/>
      <c r="G14" s="241"/>
      <c r="H14" s="241"/>
      <c r="I14" s="241"/>
      <c r="J14" s="241"/>
      <c r="K14" s="241"/>
      <c r="L14" s="241"/>
      <c r="M14" s="241"/>
      <c r="N14" s="241"/>
      <c r="O14" s="241"/>
      <c r="P14" s="241"/>
      <c r="Q14" s="241"/>
      <c r="R14" s="241"/>
      <c r="S14" s="247"/>
      <c r="T14" s="248"/>
      <c r="U14" s="248"/>
      <c r="V14" s="248"/>
      <c r="W14" s="248"/>
      <c r="X14" s="248"/>
      <c r="Y14" s="248"/>
      <c r="Z14" s="248"/>
      <c r="AA14" s="248"/>
      <c r="AB14" s="248"/>
      <c r="AC14" s="248"/>
      <c r="AD14" s="248"/>
      <c r="AE14" s="248"/>
      <c r="AF14" s="249"/>
      <c r="AG14" s="299"/>
      <c r="AH14" s="299"/>
      <c r="AI14" s="299"/>
      <c r="AJ14" s="299"/>
      <c r="AK14" s="299"/>
      <c r="AL14" s="299"/>
      <c r="AM14" s="299"/>
      <c r="AN14" s="299"/>
      <c r="AO14" s="299"/>
      <c r="AP14" s="299"/>
      <c r="AQ14" s="299"/>
      <c r="AR14" s="299"/>
      <c r="AS14" s="299"/>
      <c r="AT14" s="299"/>
      <c r="AU14" s="299"/>
      <c r="AV14" s="299"/>
      <c r="AW14" s="299"/>
      <c r="AX14" s="299"/>
      <c r="AY14" s="300"/>
      <c r="AZ14" s="300"/>
      <c r="BA14" s="300"/>
      <c r="BB14" s="300"/>
      <c r="BC14" s="300"/>
      <c r="BD14" s="300"/>
      <c r="BE14" s="300"/>
      <c r="BF14" s="300"/>
      <c r="BG14" s="300"/>
      <c r="BH14" s="300"/>
      <c r="BI14" s="300"/>
      <c r="BJ14" s="300"/>
      <c r="BK14" s="300"/>
    </row>
    <row r="15" spans="1:63" ht="11.25" customHeight="1">
      <c r="A15" s="238"/>
      <c r="B15" s="238"/>
      <c r="C15" s="238"/>
      <c r="D15" s="238"/>
      <c r="E15" s="295"/>
      <c r="F15" s="295"/>
      <c r="G15" s="295"/>
      <c r="H15" s="295"/>
      <c r="I15" s="295"/>
      <c r="J15" s="295"/>
      <c r="K15" s="295"/>
      <c r="L15" s="295"/>
      <c r="M15" s="295"/>
      <c r="N15" s="295"/>
      <c r="O15" s="295"/>
      <c r="P15" s="295"/>
      <c r="Q15" s="295"/>
      <c r="R15" s="295"/>
      <c r="S15" s="296"/>
      <c r="T15" s="297"/>
      <c r="U15" s="297"/>
      <c r="V15" s="297"/>
      <c r="W15" s="297"/>
      <c r="X15" s="297"/>
      <c r="Y15" s="297"/>
      <c r="Z15" s="297"/>
      <c r="AA15" s="297"/>
      <c r="AB15" s="297"/>
      <c r="AC15" s="297"/>
      <c r="AD15" s="297"/>
      <c r="AE15" s="297"/>
      <c r="AF15" s="298"/>
      <c r="AG15" s="299"/>
      <c r="AH15" s="299"/>
      <c r="AI15" s="299"/>
      <c r="AJ15" s="299"/>
      <c r="AK15" s="299"/>
      <c r="AL15" s="299"/>
      <c r="AM15" s="299"/>
      <c r="AN15" s="299"/>
      <c r="AO15" s="299"/>
      <c r="AP15" s="299"/>
      <c r="AQ15" s="299"/>
      <c r="AR15" s="299"/>
      <c r="AS15" s="299"/>
      <c r="AT15" s="299"/>
      <c r="AU15" s="299"/>
      <c r="AV15" s="299"/>
      <c r="AW15" s="299"/>
      <c r="AX15" s="299"/>
      <c r="AY15" s="300"/>
      <c r="AZ15" s="300"/>
      <c r="BA15" s="300"/>
      <c r="BB15" s="300"/>
      <c r="BC15" s="300"/>
      <c r="BD15" s="300"/>
      <c r="BE15" s="300"/>
      <c r="BF15" s="300"/>
      <c r="BG15" s="300"/>
      <c r="BH15" s="300"/>
      <c r="BI15" s="300"/>
      <c r="BJ15" s="300"/>
      <c r="BK15" s="300"/>
    </row>
    <row r="16" spans="1:63" ht="11.25" customHeight="1">
      <c r="A16" s="238"/>
      <c r="B16" s="238"/>
      <c r="C16" s="238"/>
      <c r="D16" s="238"/>
      <c r="E16" s="278" t="s">
        <v>30</v>
      </c>
      <c r="F16" s="279"/>
      <c r="G16" s="279"/>
      <c r="H16" s="288" t="s">
        <v>29</v>
      </c>
      <c r="I16" s="289"/>
      <c r="J16" s="289"/>
      <c r="K16" s="289"/>
      <c r="L16" s="289"/>
      <c r="M16" s="289"/>
      <c r="N16" s="289"/>
      <c r="O16" s="289"/>
      <c r="P16" s="289"/>
      <c r="Q16" s="289"/>
      <c r="R16" s="289"/>
      <c r="S16" s="282"/>
      <c r="T16" s="283"/>
      <c r="U16" s="283"/>
      <c r="V16" s="283"/>
      <c r="W16" s="283"/>
      <c r="X16" s="283"/>
      <c r="Y16" s="283"/>
      <c r="Z16" s="283"/>
      <c r="AA16" s="283"/>
      <c r="AB16" s="283"/>
      <c r="AC16" s="283"/>
      <c r="AD16" s="283"/>
      <c r="AE16" s="283"/>
      <c r="AF16" s="284"/>
      <c r="AG16" s="299"/>
      <c r="AH16" s="299"/>
      <c r="AI16" s="299"/>
      <c r="AJ16" s="299"/>
      <c r="AK16" s="299"/>
      <c r="AL16" s="299"/>
      <c r="AM16" s="299"/>
      <c r="AN16" s="299"/>
      <c r="AO16" s="299"/>
      <c r="AP16" s="299"/>
      <c r="AQ16" s="299"/>
      <c r="AR16" s="299"/>
      <c r="AS16" s="299"/>
      <c r="AT16" s="299"/>
      <c r="AU16" s="299"/>
      <c r="AV16" s="299"/>
      <c r="AW16" s="299"/>
      <c r="AX16" s="299"/>
      <c r="AY16" s="300"/>
      <c r="AZ16" s="300"/>
      <c r="BA16" s="300"/>
      <c r="BB16" s="300"/>
      <c r="BC16" s="300"/>
      <c r="BD16" s="300"/>
      <c r="BE16" s="300"/>
      <c r="BF16" s="300"/>
      <c r="BG16" s="300"/>
      <c r="BH16" s="300"/>
      <c r="BI16" s="300"/>
      <c r="BJ16" s="300"/>
      <c r="BK16" s="300"/>
    </row>
    <row r="17" spans="1:65" ht="11.25" customHeight="1">
      <c r="A17" s="238"/>
      <c r="B17" s="238"/>
      <c r="C17" s="238"/>
      <c r="D17" s="238"/>
      <c r="E17" s="278"/>
      <c r="F17" s="279"/>
      <c r="G17" s="279"/>
      <c r="H17" s="290"/>
      <c r="I17" s="291"/>
      <c r="J17" s="291"/>
      <c r="K17" s="291"/>
      <c r="L17" s="291"/>
      <c r="M17" s="291"/>
      <c r="N17" s="291"/>
      <c r="O17" s="291"/>
      <c r="P17" s="291"/>
      <c r="Q17" s="291"/>
      <c r="R17" s="291"/>
      <c r="S17" s="229"/>
      <c r="T17" s="230"/>
      <c r="U17" s="230"/>
      <c r="V17" s="230"/>
      <c r="W17" s="230"/>
      <c r="X17" s="230"/>
      <c r="Y17" s="230"/>
      <c r="Z17" s="230"/>
      <c r="AA17" s="230"/>
      <c r="AB17" s="230"/>
      <c r="AC17" s="230"/>
      <c r="AD17" s="230"/>
      <c r="AE17" s="230"/>
      <c r="AF17" s="231"/>
      <c r="AG17" s="299"/>
      <c r="AH17" s="299"/>
      <c r="AI17" s="299"/>
      <c r="AJ17" s="299"/>
      <c r="AK17" s="299"/>
      <c r="AL17" s="299"/>
      <c r="AM17" s="299"/>
      <c r="AN17" s="299"/>
      <c r="AO17" s="299"/>
      <c r="AP17" s="299"/>
      <c r="AQ17" s="299"/>
      <c r="AR17" s="299"/>
      <c r="AS17" s="299"/>
      <c r="AT17" s="299"/>
      <c r="AU17" s="299"/>
      <c r="AV17" s="299"/>
      <c r="AW17" s="299"/>
      <c r="AX17" s="299"/>
      <c r="AY17" s="300"/>
      <c r="AZ17" s="300"/>
      <c r="BA17" s="300"/>
      <c r="BB17" s="300"/>
      <c r="BC17" s="300"/>
      <c r="BD17" s="300"/>
      <c r="BE17" s="300"/>
      <c r="BF17" s="300"/>
      <c r="BG17" s="300"/>
      <c r="BH17" s="300"/>
      <c r="BI17" s="300"/>
      <c r="BJ17" s="300"/>
      <c r="BK17" s="300"/>
    </row>
    <row r="18" spans="1:65" ht="11.25" customHeight="1">
      <c r="A18" s="238"/>
      <c r="B18" s="238"/>
      <c r="C18" s="238"/>
      <c r="D18" s="238"/>
      <c r="E18" s="278"/>
      <c r="F18" s="279"/>
      <c r="G18" s="279"/>
      <c r="H18" s="290"/>
      <c r="I18" s="291"/>
      <c r="J18" s="291"/>
      <c r="K18" s="291"/>
      <c r="L18" s="291"/>
      <c r="M18" s="291"/>
      <c r="N18" s="291"/>
      <c r="O18" s="291"/>
      <c r="P18" s="291"/>
      <c r="Q18" s="291"/>
      <c r="R18" s="291"/>
      <c r="S18" s="285"/>
      <c r="T18" s="286"/>
      <c r="U18" s="286"/>
      <c r="V18" s="286"/>
      <c r="W18" s="286"/>
      <c r="X18" s="286"/>
      <c r="Y18" s="286"/>
      <c r="Z18" s="286"/>
      <c r="AA18" s="286"/>
      <c r="AB18" s="286"/>
      <c r="AC18" s="286"/>
      <c r="AD18" s="286"/>
      <c r="AE18" s="286"/>
      <c r="AF18" s="287"/>
      <c r="AG18" s="299"/>
      <c r="AH18" s="299"/>
      <c r="AI18" s="299"/>
      <c r="AJ18" s="299"/>
      <c r="AK18" s="299"/>
      <c r="AL18" s="299"/>
      <c r="AM18" s="299"/>
      <c r="AN18" s="299"/>
      <c r="AO18" s="299"/>
      <c r="AP18" s="299"/>
      <c r="AQ18" s="299"/>
      <c r="AR18" s="299"/>
      <c r="AS18" s="299"/>
      <c r="AT18" s="299"/>
      <c r="AU18" s="299"/>
      <c r="AV18" s="299"/>
      <c r="AW18" s="299"/>
      <c r="AX18" s="299"/>
      <c r="AY18" s="300"/>
      <c r="AZ18" s="300"/>
      <c r="BA18" s="300"/>
      <c r="BB18" s="300"/>
      <c r="BC18" s="300"/>
      <c r="BD18" s="300"/>
      <c r="BE18" s="300"/>
      <c r="BF18" s="300"/>
      <c r="BG18" s="300"/>
      <c r="BH18" s="300"/>
      <c r="BI18" s="300"/>
      <c r="BJ18" s="300"/>
      <c r="BK18" s="300"/>
    </row>
    <row r="19" spans="1:65" ht="11.25" customHeight="1">
      <c r="A19" s="238"/>
      <c r="B19" s="238"/>
      <c r="C19" s="238"/>
      <c r="D19" s="238"/>
      <c r="E19" s="278"/>
      <c r="F19" s="279"/>
      <c r="G19" s="279"/>
      <c r="H19" s="273" t="s">
        <v>32</v>
      </c>
      <c r="I19" s="274"/>
      <c r="J19" s="274"/>
      <c r="K19" s="274"/>
      <c r="L19" s="274"/>
      <c r="M19" s="274"/>
      <c r="N19" s="274"/>
      <c r="O19" s="274"/>
      <c r="P19" s="274"/>
      <c r="Q19" s="274"/>
      <c r="R19" s="275"/>
      <c r="S19" s="282"/>
      <c r="T19" s="283"/>
      <c r="U19" s="283"/>
      <c r="V19" s="283"/>
      <c r="W19" s="283"/>
      <c r="X19" s="283"/>
      <c r="Y19" s="283"/>
      <c r="Z19" s="283"/>
      <c r="AA19" s="283"/>
      <c r="AB19" s="283"/>
      <c r="AC19" s="283"/>
      <c r="AD19" s="283"/>
      <c r="AE19" s="283"/>
      <c r="AF19" s="284"/>
      <c r="AG19" s="264"/>
      <c r="AH19" s="265"/>
      <c r="AI19" s="265"/>
      <c r="AJ19" s="265"/>
      <c r="AK19" s="265"/>
      <c r="AL19" s="265"/>
      <c r="AM19" s="265"/>
      <c r="AN19" s="265"/>
      <c r="AO19" s="265"/>
      <c r="AP19" s="265"/>
      <c r="AQ19" s="265"/>
      <c r="AR19" s="265"/>
      <c r="AS19" s="265"/>
      <c r="AT19" s="265"/>
      <c r="AU19" s="265"/>
      <c r="AV19" s="265"/>
      <c r="AW19" s="265"/>
      <c r="AX19" s="266"/>
      <c r="AY19" s="303"/>
      <c r="AZ19" s="304"/>
      <c r="BA19" s="304"/>
      <c r="BB19" s="304"/>
      <c r="BC19" s="304"/>
      <c r="BD19" s="304"/>
      <c r="BE19" s="304"/>
      <c r="BF19" s="304"/>
      <c r="BG19" s="304"/>
      <c r="BH19" s="304"/>
      <c r="BI19" s="304"/>
      <c r="BJ19" s="304"/>
      <c r="BK19" s="305"/>
    </row>
    <row r="20" spans="1:65" ht="11.25" customHeight="1">
      <c r="A20" s="238"/>
      <c r="B20" s="238"/>
      <c r="C20" s="238"/>
      <c r="D20" s="238"/>
      <c r="E20" s="278"/>
      <c r="F20" s="279"/>
      <c r="G20" s="279"/>
      <c r="H20" s="276"/>
      <c r="I20" s="180"/>
      <c r="J20" s="180"/>
      <c r="K20" s="180"/>
      <c r="L20" s="180"/>
      <c r="M20" s="180"/>
      <c r="N20" s="180"/>
      <c r="O20" s="180"/>
      <c r="P20" s="180"/>
      <c r="Q20" s="180"/>
      <c r="R20" s="181"/>
      <c r="S20" s="229"/>
      <c r="T20" s="230"/>
      <c r="U20" s="230"/>
      <c r="V20" s="230"/>
      <c r="W20" s="230"/>
      <c r="X20" s="230"/>
      <c r="Y20" s="230"/>
      <c r="Z20" s="230"/>
      <c r="AA20" s="230"/>
      <c r="AB20" s="230"/>
      <c r="AC20" s="230"/>
      <c r="AD20" s="230"/>
      <c r="AE20" s="230"/>
      <c r="AF20" s="231"/>
      <c r="AG20" s="267"/>
      <c r="AH20" s="268"/>
      <c r="AI20" s="268"/>
      <c r="AJ20" s="268"/>
      <c r="AK20" s="268"/>
      <c r="AL20" s="268"/>
      <c r="AM20" s="268"/>
      <c r="AN20" s="268"/>
      <c r="AO20" s="268"/>
      <c r="AP20" s="268"/>
      <c r="AQ20" s="268"/>
      <c r="AR20" s="268"/>
      <c r="AS20" s="268"/>
      <c r="AT20" s="268"/>
      <c r="AU20" s="268"/>
      <c r="AV20" s="268"/>
      <c r="AW20" s="268"/>
      <c r="AX20" s="269"/>
      <c r="AY20" s="173"/>
      <c r="AZ20" s="174"/>
      <c r="BA20" s="174"/>
      <c r="BB20" s="174"/>
      <c r="BC20" s="174"/>
      <c r="BD20" s="174"/>
      <c r="BE20" s="174"/>
      <c r="BF20" s="174"/>
      <c r="BG20" s="174"/>
      <c r="BH20" s="174"/>
      <c r="BI20" s="174"/>
      <c r="BJ20" s="174"/>
      <c r="BK20" s="306"/>
    </row>
    <row r="21" spans="1:65" ht="11.25" customHeight="1">
      <c r="A21" s="238"/>
      <c r="B21" s="238"/>
      <c r="C21" s="238"/>
      <c r="D21" s="238"/>
      <c r="E21" s="280"/>
      <c r="F21" s="281"/>
      <c r="G21" s="281"/>
      <c r="H21" s="277"/>
      <c r="I21" s="183"/>
      <c r="J21" s="183"/>
      <c r="K21" s="183"/>
      <c r="L21" s="183"/>
      <c r="M21" s="183"/>
      <c r="N21" s="183"/>
      <c r="O21" s="183"/>
      <c r="P21" s="183"/>
      <c r="Q21" s="183"/>
      <c r="R21" s="184"/>
      <c r="S21" s="232"/>
      <c r="T21" s="233"/>
      <c r="U21" s="233"/>
      <c r="V21" s="233"/>
      <c r="W21" s="233"/>
      <c r="X21" s="233"/>
      <c r="Y21" s="233"/>
      <c r="Z21" s="233"/>
      <c r="AA21" s="233"/>
      <c r="AB21" s="233"/>
      <c r="AC21" s="233"/>
      <c r="AD21" s="233"/>
      <c r="AE21" s="233"/>
      <c r="AF21" s="234"/>
      <c r="AG21" s="270"/>
      <c r="AH21" s="271"/>
      <c r="AI21" s="271"/>
      <c r="AJ21" s="271"/>
      <c r="AK21" s="271"/>
      <c r="AL21" s="271"/>
      <c r="AM21" s="271"/>
      <c r="AN21" s="271"/>
      <c r="AO21" s="271"/>
      <c r="AP21" s="271"/>
      <c r="AQ21" s="271"/>
      <c r="AR21" s="271"/>
      <c r="AS21" s="271"/>
      <c r="AT21" s="271"/>
      <c r="AU21" s="271"/>
      <c r="AV21" s="271"/>
      <c r="AW21" s="271"/>
      <c r="AX21" s="272"/>
      <c r="AY21" s="175"/>
      <c r="AZ21" s="176"/>
      <c r="BA21" s="176"/>
      <c r="BB21" s="176"/>
      <c r="BC21" s="176"/>
      <c r="BD21" s="176"/>
      <c r="BE21" s="176"/>
      <c r="BF21" s="176"/>
      <c r="BG21" s="176"/>
      <c r="BH21" s="176"/>
      <c r="BI21" s="176"/>
      <c r="BJ21" s="176"/>
      <c r="BK21" s="307"/>
    </row>
    <row r="22" spans="1:65" ht="11.25" customHeight="1">
      <c r="A22" s="238"/>
      <c r="B22" s="238"/>
      <c r="C22" s="238"/>
      <c r="D22" s="238"/>
      <c r="E22" s="241" t="s">
        <v>43</v>
      </c>
      <c r="F22" s="241"/>
      <c r="G22" s="241"/>
      <c r="H22" s="241"/>
      <c r="I22" s="241"/>
      <c r="J22" s="241"/>
      <c r="K22" s="241"/>
      <c r="L22" s="241"/>
      <c r="M22" s="241"/>
      <c r="N22" s="241"/>
      <c r="O22" s="241"/>
      <c r="P22" s="241"/>
      <c r="Q22" s="241"/>
      <c r="R22" s="241"/>
      <c r="S22" s="244">
        <f>SUM(S7+S10+S13)</f>
        <v>0</v>
      </c>
      <c r="T22" s="245"/>
      <c r="U22" s="245"/>
      <c r="V22" s="245"/>
      <c r="W22" s="245"/>
      <c r="X22" s="245"/>
      <c r="Y22" s="245"/>
      <c r="Z22" s="245"/>
      <c r="AA22" s="245"/>
      <c r="AB22" s="245"/>
      <c r="AC22" s="245"/>
      <c r="AD22" s="245"/>
      <c r="AE22" s="245"/>
      <c r="AF22" s="246"/>
      <c r="AG22" s="222"/>
      <c r="AH22" s="222"/>
      <c r="AI22" s="222"/>
      <c r="AJ22" s="222"/>
      <c r="AK22" s="222"/>
      <c r="AL22" s="222"/>
      <c r="AM22" s="222"/>
      <c r="AN22" s="222"/>
      <c r="AO22" s="222"/>
      <c r="AP22" s="222"/>
      <c r="AQ22" s="222"/>
      <c r="AR22" s="222"/>
      <c r="AS22" s="222"/>
      <c r="AT22" s="222"/>
      <c r="AU22" s="222"/>
      <c r="AV22" s="222"/>
      <c r="AW22" s="222"/>
      <c r="AX22" s="222"/>
      <c r="AY22" s="223"/>
      <c r="AZ22" s="223"/>
      <c r="BA22" s="223"/>
      <c r="BB22" s="223"/>
      <c r="BC22" s="223"/>
      <c r="BD22" s="223"/>
      <c r="BE22" s="223"/>
      <c r="BF22" s="223"/>
      <c r="BG22" s="223"/>
      <c r="BH22" s="223"/>
      <c r="BI22" s="223"/>
      <c r="BJ22" s="223"/>
      <c r="BK22" s="223"/>
    </row>
    <row r="23" spans="1:65" ht="11.25" customHeight="1">
      <c r="A23" s="238"/>
      <c r="B23" s="238"/>
      <c r="C23" s="238"/>
      <c r="D23" s="238"/>
      <c r="E23" s="241"/>
      <c r="F23" s="241"/>
      <c r="G23" s="241"/>
      <c r="H23" s="241"/>
      <c r="I23" s="241"/>
      <c r="J23" s="241"/>
      <c r="K23" s="241"/>
      <c r="L23" s="241"/>
      <c r="M23" s="241"/>
      <c r="N23" s="241"/>
      <c r="O23" s="241"/>
      <c r="P23" s="241"/>
      <c r="Q23" s="241"/>
      <c r="R23" s="241"/>
      <c r="S23" s="247"/>
      <c r="T23" s="248"/>
      <c r="U23" s="248"/>
      <c r="V23" s="248"/>
      <c r="W23" s="248"/>
      <c r="X23" s="248"/>
      <c r="Y23" s="248"/>
      <c r="Z23" s="248"/>
      <c r="AA23" s="248"/>
      <c r="AB23" s="248"/>
      <c r="AC23" s="248"/>
      <c r="AD23" s="248"/>
      <c r="AE23" s="248"/>
      <c r="AF23" s="249"/>
      <c r="AG23" s="222"/>
      <c r="AH23" s="222"/>
      <c r="AI23" s="222"/>
      <c r="AJ23" s="222"/>
      <c r="AK23" s="222"/>
      <c r="AL23" s="222"/>
      <c r="AM23" s="222"/>
      <c r="AN23" s="222"/>
      <c r="AO23" s="222"/>
      <c r="AP23" s="222"/>
      <c r="AQ23" s="222"/>
      <c r="AR23" s="222"/>
      <c r="AS23" s="222"/>
      <c r="AT23" s="222"/>
      <c r="AU23" s="222"/>
      <c r="AV23" s="222"/>
      <c r="AW23" s="222"/>
      <c r="AX23" s="222"/>
      <c r="AY23" s="223"/>
      <c r="AZ23" s="223"/>
      <c r="BA23" s="223"/>
      <c r="BB23" s="223"/>
      <c r="BC23" s="223"/>
      <c r="BD23" s="223"/>
      <c r="BE23" s="223"/>
      <c r="BF23" s="223"/>
      <c r="BG23" s="223"/>
      <c r="BH23" s="223"/>
      <c r="BI23" s="223"/>
      <c r="BJ23" s="223"/>
      <c r="BK23" s="223"/>
    </row>
    <row r="24" spans="1:65" ht="11.25" customHeight="1" thickBot="1">
      <c r="A24" s="239"/>
      <c r="B24" s="239"/>
      <c r="C24" s="239"/>
      <c r="D24" s="239"/>
      <c r="E24" s="263"/>
      <c r="F24" s="263"/>
      <c r="G24" s="263"/>
      <c r="H24" s="263"/>
      <c r="I24" s="263"/>
      <c r="J24" s="263"/>
      <c r="K24" s="263"/>
      <c r="L24" s="263"/>
      <c r="M24" s="263"/>
      <c r="N24" s="263"/>
      <c r="O24" s="263"/>
      <c r="P24" s="263"/>
      <c r="Q24" s="263"/>
      <c r="R24" s="263"/>
      <c r="S24" s="250"/>
      <c r="T24" s="251"/>
      <c r="U24" s="251"/>
      <c r="V24" s="251"/>
      <c r="W24" s="251"/>
      <c r="X24" s="251"/>
      <c r="Y24" s="251"/>
      <c r="Z24" s="251"/>
      <c r="AA24" s="251"/>
      <c r="AB24" s="251"/>
      <c r="AC24" s="251"/>
      <c r="AD24" s="251"/>
      <c r="AE24" s="251"/>
      <c r="AF24" s="252"/>
      <c r="AG24" s="236"/>
      <c r="AH24" s="236"/>
      <c r="AI24" s="236"/>
      <c r="AJ24" s="236"/>
      <c r="AK24" s="236"/>
      <c r="AL24" s="236"/>
      <c r="AM24" s="236"/>
      <c r="AN24" s="236"/>
      <c r="AO24" s="236"/>
      <c r="AP24" s="236"/>
      <c r="AQ24" s="236"/>
      <c r="AR24" s="236"/>
      <c r="AS24" s="236"/>
      <c r="AT24" s="236"/>
      <c r="AU24" s="236"/>
      <c r="AV24" s="236"/>
      <c r="AW24" s="236"/>
      <c r="AX24" s="236"/>
      <c r="AY24" s="235"/>
      <c r="AZ24" s="235"/>
      <c r="BA24" s="235"/>
      <c r="BB24" s="235"/>
      <c r="BC24" s="235"/>
      <c r="BD24" s="235"/>
      <c r="BE24" s="235"/>
      <c r="BF24" s="235"/>
      <c r="BG24" s="235"/>
      <c r="BH24" s="235"/>
      <c r="BI24" s="235"/>
      <c r="BJ24" s="235"/>
      <c r="BK24" s="235"/>
    </row>
    <row r="25" spans="1:65" ht="14.25" customHeight="1" thickTop="1">
      <c r="A25" s="237" t="s">
        <v>37</v>
      </c>
      <c r="B25" s="237"/>
      <c r="C25" s="237"/>
      <c r="D25" s="237"/>
      <c r="E25" s="240" t="s">
        <v>33</v>
      </c>
      <c r="F25" s="240"/>
      <c r="G25" s="240"/>
      <c r="H25" s="240"/>
      <c r="I25" s="240"/>
      <c r="J25" s="240"/>
      <c r="K25" s="240"/>
      <c r="L25" s="240"/>
      <c r="M25" s="240"/>
      <c r="N25" s="240"/>
      <c r="O25" s="240"/>
      <c r="P25" s="240"/>
      <c r="Q25" s="240"/>
      <c r="R25" s="240"/>
      <c r="S25" s="292"/>
      <c r="T25" s="293"/>
      <c r="U25" s="293"/>
      <c r="V25" s="293"/>
      <c r="W25" s="293"/>
      <c r="X25" s="293"/>
      <c r="Y25" s="293"/>
      <c r="Z25" s="293"/>
      <c r="AA25" s="293"/>
      <c r="AB25" s="293"/>
      <c r="AC25" s="293"/>
      <c r="AD25" s="293"/>
      <c r="AE25" s="293"/>
      <c r="AF25" s="294"/>
      <c r="AG25" s="242"/>
      <c r="AH25" s="242"/>
      <c r="AI25" s="242"/>
      <c r="AJ25" s="242"/>
      <c r="AK25" s="242"/>
      <c r="AL25" s="242"/>
      <c r="AM25" s="242"/>
      <c r="AN25" s="242"/>
      <c r="AO25" s="242"/>
      <c r="AP25" s="242"/>
      <c r="AQ25" s="242"/>
      <c r="AR25" s="242"/>
      <c r="AS25" s="242"/>
      <c r="AT25" s="242"/>
      <c r="AU25" s="242"/>
      <c r="AV25" s="242"/>
      <c r="AW25" s="242"/>
      <c r="AX25" s="242"/>
      <c r="AY25" s="243"/>
      <c r="AZ25" s="243"/>
      <c r="BA25" s="243"/>
      <c r="BB25" s="243"/>
      <c r="BC25" s="243"/>
      <c r="BD25" s="243"/>
      <c r="BE25" s="243"/>
      <c r="BF25" s="243"/>
      <c r="BG25" s="243"/>
      <c r="BH25" s="243"/>
      <c r="BI25" s="243"/>
      <c r="BJ25" s="243"/>
      <c r="BK25" s="243"/>
    </row>
    <row r="26" spans="1:65" ht="14.25" customHeight="1">
      <c r="A26" s="238"/>
      <c r="B26" s="238"/>
      <c r="C26" s="238"/>
      <c r="D26" s="238"/>
      <c r="E26" s="241"/>
      <c r="F26" s="241"/>
      <c r="G26" s="241"/>
      <c r="H26" s="241"/>
      <c r="I26" s="241"/>
      <c r="J26" s="241"/>
      <c r="K26" s="241"/>
      <c r="L26" s="241"/>
      <c r="M26" s="241"/>
      <c r="N26" s="241"/>
      <c r="O26" s="241"/>
      <c r="P26" s="241"/>
      <c r="Q26" s="241"/>
      <c r="R26" s="241"/>
      <c r="S26" s="229"/>
      <c r="T26" s="230"/>
      <c r="U26" s="230"/>
      <c r="V26" s="230"/>
      <c r="W26" s="230"/>
      <c r="X26" s="230"/>
      <c r="Y26" s="230"/>
      <c r="Z26" s="230"/>
      <c r="AA26" s="230"/>
      <c r="AB26" s="230"/>
      <c r="AC26" s="230"/>
      <c r="AD26" s="230"/>
      <c r="AE26" s="230"/>
      <c r="AF26" s="231"/>
      <c r="AG26" s="222"/>
      <c r="AH26" s="222"/>
      <c r="AI26" s="222"/>
      <c r="AJ26" s="222"/>
      <c r="AK26" s="222"/>
      <c r="AL26" s="222"/>
      <c r="AM26" s="222"/>
      <c r="AN26" s="222"/>
      <c r="AO26" s="222"/>
      <c r="AP26" s="222"/>
      <c r="AQ26" s="222"/>
      <c r="AR26" s="222"/>
      <c r="AS26" s="222"/>
      <c r="AT26" s="222"/>
      <c r="AU26" s="222"/>
      <c r="AV26" s="222"/>
      <c r="AW26" s="222"/>
      <c r="AX26" s="222"/>
      <c r="AY26" s="223"/>
      <c r="AZ26" s="223"/>
      <c r="BA26" s="223"/>
      <c r="BB26" s="223"/>
      <c r="BC26" s="223"/>
      <c r="BD26" s="223"/>
      <c r="BE26" s="223"/>
      <c r="BF26" s="223"/>
      <c r="BG26" s="223"/>
      <c r="BH26" s="223"/>
      <c r="BI26" s="223"/>
      <c r="BJ26" s="223"/>
      <c r="BK26" s="223"/>
    </row>
    <row r="27" spans="1:65" ht="14.25" customHeight="1">
      <c r="A27" s="238"/>
      <c r="B27" s="238"/>
      <c r="C27" s="238"/>
      <c r="D27" s="238"/>
      <c r="E27" s="241"/>
      <c r="F27" s="241"/>
      <c r="G27" s="241"/>
      <c r="H27" s="241"/>
      <c r="I27" s="241"/>
      <c r="J27" s="241"/>
      <c r="K27" s="241"/>
      <c r="L27" s="241"/>
      <c r="M27" s="241"/>
      <c r="N27" s="241"/>
      <c r="O27" s="241"/>
      <c r="P27" s="241"/>
      <c r="Q27" s="241"/>
      <c r="R27" s="241"/>
      <c r="S27" s="232"/>
      <c r="T27" s="233"/>
      <c r="U27" s="233"/>
      <c r="V27" s="233"/>
      <c r="W27" s="233"/>
      <c r="X27" s="233"/>
      <c r="Y27" s="233"/>
      <c r="Z27" s="233"/>
      <c r="AA27" s="233"/>
      <c r="AB27" s="233"/>
      <c r="AC27" s="233"/>
      <c r="AD27" s="233"/>
      <c r="AE27" s="233"/>
      <c r="AF27" s="234"/>
      <c r="AG27" s="222"/>
      <c r="AH27" s="222"/>
      <c r="AI27" s="222"/>
      <c r="AJ27" s="222"/>
      <c r="AK27" s="222"/>
      <c r="AL27" s="222"/>
      <c r="AM27" s="222"/>
      <c r="AN27" s="222"/>
      <c r="AO27" s="222"/>
      <c r="AP27" s="222"/>
      <c r="AQ27" s="222"/>
      <c r="AR27" s="222"/>
      <c r="AS27" s="222"/>
      <c r="AT27" s="222"/>
      <c r="AU27" s="222"/>
      <c r="AV27" s="222"/>
      <c r="AW27" s="222"/>
      <c r="AX27" s="222"/>
      <c r="AY27" s="223"/>
      <c r="AZ27" s="223"/>
      <c r="BA27" s="223"/>
      <c r="BB27" s="223"/>
      <c r="BC27" s="223"/>
      <c r="BD27" s="223"/>
      <c r="BE27" s="223"/>
      <c r="BF27" s="223"/>
      <c r="BG27" s="223"/>
      <c r="BH27" s="223"/>
      <c r="BI27" s="223"/>
      <c r="BJ27" s="223"/>
      <c r="BK27" s="223"/>
    </row>
    <row r="28" spans="1:65" ht="14.25" customHeight="1">
      <c r="A28" s="238"/>
      <c r="B28" s="238"/>
      <c r="C28" s="238"/>
      <c r="D28" s="238"/>
      <c r="E28" s="241" t="s">
        <v>34</v>
      </c>
      <c r="F28" s="241"/>
      <c r="G28" s="241"/>
      <c r="H28" s="241"/>
      <c r="I28" s="241"/>
      <c r="J28" s="241"/>
      <c r="K28" s="241"/>
      <c r="L28" s="241"/>
      <c r="M28" s="241"/>
      <c r="N28" s="241"/>
      <c r="O28" s="241"/>
      <c r="P28" s="241"/>
      <c r="Q28" s="241"/>
      <c r="R28" s="241"/>
      <c r="S28" s="226"/>
      <c r="T28" s="227"/>
      <c r="U28" s="227"/>
      <c r="V28" s="227"/>
      <c r="W28" s="227"/>
      <c r="X28" s="227"/>
      <c r="Y28" s="227"/>
      <c r="Z28" s="227"/>
      <c r="AA28" s="227"/>
      <c r="AB28" s="227"/>
      <c r="AC28" s="227"/>
      <c r="AD28" s="227"/>
      <c r="AE28" s="227"/>
      <c r="AF28" s="228"/>
      <c r="AG28" s="222"/>
      <c r="AH28" s="222"/>
      <c r="AI28" s="222"/>
      <c r="AJ28" s="222"/>
      <c r="AK28" s="222"/>
      <c r="AL28" s="222"/>
      <c r="AM28" s="222"/>
      <c r="AN28" s="222"/>
      <c r="AO28" s="222"/>
      <c r="AP28" s="222"/>
      <c r="AQ28" s="222"/>
      <c r="AR28" s="222"/>
      <c r="AS28" s="222"/>
      <c r="AT28" s="222"/>
      <c r="AU28" s="222"/>
      <c r="AV28" s="222"/>
      <c r="AW28" s="222"/>
      <c r="AX28" s="222"/>
      <c r="AY28" s="223"/>
      <c r="AZ28" s="223"/>
      <c r="BA28" s="223"/>
      <c r="BB28" s="223"/>
      <c r="BC28" s="223"/>
      <c r="BD28" s="223"/>
      <c r="BE28" s="223"/>
      <c r="BF28" s="223"/>
      <c r="BG28" s="223"/>
      <c r="BH28" s="223"/>
      <c r="BI28" s="223"/>
      <c r="BJ28" s="223"/>
      <c r="BK28" s="223"/>
    </row>
    <row r="29" spans="1:65" ht="14.25" customHeight="1">
      <c r="A29" s="238"/>
      <c r="B29" s="238"/>
      <c r="C29" s="238"/>
      <c r="D29" s="238"/>
      <c r="E29" s="241"/>
      <c r="F29" s="241"/>
      <c r="G29" s="241"/>
      <c r="H29" s="241"/>
      <c r="I29" s="241"/>
      <c r="J29" s="241"/>
      <c r="K29" s="241"/>
      <c r="L29" s="241"/>
      <c r="M29" s="241"/>
      <c r="N29" s="241"/>
      <c r="O29" s="241"/>
      <c r="P29" s="241"/>
      <c r="Q29" s="241"/>
      <c r="R29" s="241"/>
      <c r="S29" s="229"/>
      <c r="T29" s="230"/>
      <c r="U29" s="230"/>
      <c r="V29" s="230"/>
      <c r="W29" s="230"/>
      <c r="X29" s="230"/>
      <c r="Y29" s="230"/>
      <c r="Z29" s="230"/>
      <c r="AA29" s="230"/>
      <c r="AB29" s="230"/>
      <c r="AC29" s="230"/>
      <c r="AD29" s="230"/>
      <c r="AE29" s="230"/>
      <c r="AF29" s="231"/>
      <c r="AG29" s="222"/>
      <c r="AH29" s="222"/>
      <c r="AI29" s="222"/>
      <c r="AJ29" s="222"/>
      <c r="AK29" s="222"/>
      <c r="AL29" s="222"/>
      <c r="AM29" s="222"/>
      <c r="AN29" s="222"/>
      <c r="AO29" s="222"/>
      <c r="AP29" s="222"/>
      <c r="AQ29" s="222"/>
      <c r="AR29" s="222"/>
      <c r="AS29" s="222"/>
      <c r="AT29" s="222"/>
      <c r="AU29" s="222"/>
      <c r="AV29" s="222"/>
      <c r="AW29" s="222"/>
      <c r="AX29" s="222"/>
      <c r="AY29" s="223"/>
      <c r="AZ29" s="223"/>
      <c r="BA29" s="223"/>
      <c r="BB29" s="223"/>
      <c r="BC29" s="223"/>
      <c r="BD29" s="223"/>
      <c r="BE29" s="223"/>
      <c r="BF29" s="223"/>
      <c r="BG29" s="223"/>
      <c r="BH29" s="223"/>
      <c r="BI29" s="223"/>
      <c r="BJ29" s="223"/>
      <c r="BK29" s="223"/>
      <c r="BL29" s="3"/>
      <c r="BM29" s="3"/>
    </row>
    <row r="30" spans="1:65" ht="14.25" customHeight="1">
      <c r="A30" s="238"/>
      <c r="B30" s="238"/>
      <c r="C30" s="238"/>
      <c r="D30" s="238"/>
      <c r="E30" s="241"/>
      <c r="F30" s="241"/>
      <c r="G30" s="241"/>
      <c r="H30" s="241"/>
      <c r="I30" s="241"/>
      <c r="J30" s="241"/>
      <c r="K30" s="241"/>
      <c r="L30" s="241"/>
      <c r="M30" s="241"/>
      <c r="N30" s="241"/>
      <c r="O30" s="241"/>
      <c r="P30" s="241"/>
      <c r="Q30" s="241"/>
      <c r="R30" s="241"/>
      <c r="S30" s="232"/>
      <c r="T30" s="233"/>
      <c r="U30" s="233"/>
      <c r="V30" s="233"/>
      <c r="W30" s="233"/>
      <c r="X30" s="233"/>
      <c r="Y30" s="233"/>
      <c r="Z30" s="233"/>
      <c r="AA30" s="233"/>
      <c r="AB30" s="233"/>
      <c r="AC30" s="233"/>
      <c r="AD30" s="233"/>
      <c r="AE30" s="233"/>
      <c r="AF30" s="234"/>
      <c r="AG30" s="222"/>
      <c r="AH30" s="222"/>
      <c r="AI30" s="222"/>
      <c r="AJ30" s="222"/>
      <c r="AK30" s="222"/>
      <c r="AL30" s="222"/>
      <c r="AM30" s="222"/>
      <c r="AN30" s="222"/>
      <c r="AO30" s="222"/>
      <c r="AP30" s="222"/>
      <c r="AQ30" s="222"/>
      <c r="AR30" s="222"/>
      <c r="AS30" s="222"/>
      <c r="AT30" s="222"/>
      <c r="AU30" s="222"/>
      <c r="AV30" s="222"/>
      <c r="AW30" s="222"/>
      <c r="AX30" s="222"/>
      <c r="AY30" s="223"/>
      <c r="AZ30" s="223"/>
      <c r="BA30" s="223"/>
      <c r="BB30" s="223"/>
      <c r="BC30" s="223"/>
      <c r="BD30" s="223"/>
      <c r="BE30" s="223"/>
      <c r="BF30" s="223"/>
      <c r="BG30" s="223"/>
      <c r="BH30" s="223"/>
      <c r="BI30" s="223"/>
      <c r="BJ30" s="223"/>
      <c r="BK30" s="223"/>
      <c r="BL30" s="3"/>
      <c r="BM30" s="3"/>
    </row>
    <row r="31" spans="1:65" ht="11.25" customHeight="1">
      <c r="A31" s="238"/>
      <c r="B31" s="238"/>
      <c r="C31" s="238"/>
      <c r="D31" s="238"/>
      <c r="E31" s="220" t="s">
        <v>26</v>
      </c>
      <c r="F31" s="220"/>
      <c r="G31" s="220"/>
      <c r="H31" s="220"/>
      <c r="I31" s="220"/>
      <c r="J31" s="220"/>
      <c r="K31" s="220"/>
      <c r="L31" s="220"/>
      <c r="M31" s="220"/>
      <c r="N31" s="220"/>
      <c r="O31" s="220"/>
      <c r="P31" s="220"/>
      <c r="Q31" s="220"/>
      <c r="R31" s="220"/>
      <c r="S31" s="226"/>
      <c r="T31" s="227"/>
      <c r="U31" s="227"/>
      <c r="V31" s="227"/>
      <c r="W31" s="227"/>
      <c r="X31" s="227"/>
      <c r="Y31" s="227"/>
      <c r="Z31" s="227"/>
      <c r="AA31" s="227"/>
      <c r="AB31" s="227"/>
      <c r="AC31" s="227"/>
      <c r="AD31" s="227"/>
      <c r="AE31" s="227"/>
      <c r="AF31" s="228"/>
      <c r="AG31" s="222"/>
      <c r="AH31" s="222"/>
      <c r="AI31" s="222"/>
      <c r="AJ31" s="222"/>
      <c r="AK31" s="222"/>
      <c r="AL31" s="222"/>
      <c r="AM31" s="222"/>
      <c r="AN31" s="222"/>
      <c r="AO31" s="222"/>
      <c r="AP31" s="222"/>
      <c r="AQ31" s="222"/>
      <c r="AR31" s="222"/>
      <c r="AS31" s="222"/>
      <c r="AT31" s="222"/>
      <c r="AU31" s="222"/>
      <c r="AV31" s="222"/>
      <c r="AW31" s="222"/>
      <c r="AX31" s="222"/>
      <c r="AY31" s="223"/>
      <c r="AZ31" s="223"/>
      <c r="BA31" s="223"/>
      <c r="BB31" s="223"/>
      <c r="BC31" s="223"/>
      <c r="BD31" s="223"/>
      <c r="BE31" s="223"/>
      <c r="BF31" s="223"/>
      <c r="BG31" s="223"/>
      <c r="BH31" s="223"/>
      <c r="BI31" s="223"/>
      <c r="BJ31" s="223"/>
      <c r="BK31" s="223"/>
      <c r="BL31" s="3"/>
      <c r="BM31" s="3"/>
    </row>
    <row r="32" spans="1:65" ht="11.25" customHeight="1">
      <c r="A32" s="238"/>
      <c r="B32" s="238"/>
      <c r="C32" s="238"/>
      <c r="D32" s="238"/>
      <c r="E32" s="221"/>
      <c r="F32" s="221"/>
      <c r="G32" s="221"/>
      <c r="H32" s="221"/>
      <c r="I32" s="221"/>
      <c r="J32" s="221"/>
      <c r="K32" s="221"/>
      <c r="L32" s="221"/>
      <c r="M32" s="221"/>
      <c r="N32" s="221"/>
      <c r="O32" s="221"/>
      <c r="P32" s="221"/>
      <c r="Q32" s="221"/>
      <c r="R32" s="221"/>
      <c r="S32" s="229"/>
      <c r="T32" s="230"/>
      <c r="U32" s="230"/>
      <c r="V32" s="230"/>
      <c r="W32" s="230"/>
      <c r="X32" s="230"/>
      <c r="Y32" s="230"/>
      <c r="Z32" s="230"/>
      <c r="AA32" s="230"/>
      <c r="AB32" s="230"/>
      <c r="AC32" s="230"/>
      <c r="AD32" s="230"/>
      <c r="AE32" s="230"/>
      <c r="AF32" s="231"/>
      <c r="AG32" s="222"/>
      <c r="AH32" s="222"/>
      <c r="AI32" s="222"/>
      <c r="AJ32" s="222"/>
      <c r="AK32" s="222"/>
      <c r="AL32" s="222"/>
      <c r="AM32" s="222"/>
      <c r="AN32" s="222"/>
      <c r="AO32" s="222"/>
      <c r="AP32" s="222"/>
      <c r="AQ32" s="222"/>
      <c r="AR32" s="222"/>
      <c r="AS32" s="222"/>
      <c r="AT32" s="222"/>
      <c r="AU32" s="222"/>
      <c r="AV32" s="222"/>
      <c r="AW32" s="222"/>
      <c r="AX32" s="222"/>
      <c r="AY32" s="223"/>
      <c r="AZ32" s="223"/>
      <c r="BA32" s="223"/>
      <c r="BB32" s="223"/>
      <c r="BC32" s="223"/>
      <c r="BD32" s="223"/>
      <c r="BE32" s="223"/>
      <c r="BF32" s="223"/>
      <c r="BG32" s="223"/>
      <c r="BH32" s="223"/>
      <c r="BI32" s="223"/>
      <c r="BJ32" s="223"/>
      <c r="BK32" s="223"/>
    </row>
    <row r="33" spans="1:64" ht="11.25" customHeight="1">
      <c r="A33" s="238"/>
      <c r="B33" s="238"/>
      <c r="C33" s="238"/>
      <c r="D33" s="238"/>
      <c r="E33" s="224" t="s">
        <v>33</v>
      </c>
      <c r="F33" s="224"/>
      <c r="G33" s="224"/>
      <c r="H33" s="224"/>
      <c r="I33" s="224"/>
      <c r="J33" s="224"/>
      <c r="K33" s="224"/>
      <c r="L33" s="224"/>
      <c r="M33" s="224"/>
      <c r="N33" s="224"/>
      <c r="O33" s="224"/>
      <c r="P33" s="224"/>
      <c r="Q33" s="224"/>
      <c r="R33" s="224"/>
      <c r="S33" s="229"/>
      <c r="T33" s="230"/>
      <c r="U33" s="230"/>
      <c r="V33" s="230"/>
      <c r="W33" s="230"/>
      <c r="X33" s="230"/>
      <c r="Y33" s="230"/>
      <c r="Z33" s="230"/>
      <c r="AA33" s="230"/>
      <c r="AB33" s="230"/>
      <c r="AC33" s="230"/>
      <c r="AD33" s="230"/>
      <c r="AE33" s="230"/>
      <c r="AF33" s="231"/>
      <c r="AG33" s="222"/>
      <c r="AH33" s="222"/>
      <c r="AI33" s="222"/>
      <c r="AJ33" s="222"/>
      <c r="AK33" s="222"/>
      <c r="AL33" s="222"/>
      <c r="AM33" s="222"/>
      <c r="AN33" s="222"/>
      <c r="AO33" s="222"/>
      <c r="AP33" s="222"/>
      <c r="AQ33" s="222"/>
      <c r="AR33" s="222"/>
      <c r="AS33" s="222"/>
      <c r="AT33" s="222"/>
      <c r="AU33" s="222"/>
      <c r="AV33" s="222"/>
      <c r="AW33" s="222"/>
      <c r="AX33" s="222"/>
      <c r="AY33" s="223"/>
      <c r="AZ33" s="223"/>
      <c r="BA33" s="223"/>
      <c r="BB33" s="223"/>
      <c r="BC33" s="223"/>
      <c r="BD33" s="223"/>
      <c r="BE33" s="223"/>
      <c r="BF33" s="223"/>
      <c r="BG33" s="223"/>
      <c r="BH33" s="223"/>
      <c r="BI33" s="223"/>
      <c r="BJ33" s="223"/>
      <c r="BK33" s="223"/>
    </row>
    <row r="34" spans="1:64" ht="11.25" customHeight="1">
      <c r="A34" s="238"/>
      <c r="B34" s="238"/>
      <c r="C34" s="238"/>
      <c r="D34" s="238"/>
      <c r="E34" s="225"/>
      <c r="F34" s="225"/>
      <c r="G34" s="225"/>
      <c r="H34" s="225"/>
      <c r="I34" s="225"/>
      <c r="J34" s="225"/>
      <c r="K34" s="225"/>
      <c r="L34" s="225"/>
      <c r="M34" s="225"/>
      <c r="N34" s="225"/>
      <c r="O34" s="225"/>
      <c r="P34" s="225"/>
      <c r="Q34" s="225"/>
      <c r="R34" s="225"/>
      <c r="S34" s="232"/>
      <c r="T34" s="233"/>
      <c r="U34" s="233"/>
      <c r="V34" s="233"/>
      <c r="W34" s="233"/>
      <c r="X34" s="233"/>
      <c r="Y34" s="233"/>
      <c r="Z34" s="233"/>
      <c r="AA34" s="233"/>
      <c r="AB34" s="233"/>
      <c r="AC34" s="233"/>
      <c r="AD34" s="233"/>
      <c r="AE34" s="233"/>
      <c r="AF34" s="234"/>
      <c r="AG34" s="222"/>
      <c r="AH34" s="222"/>
      <c r="AI34" s="222"/>
      <c r="AJ34" s="222"/>
      <c r="AK34" s="222"/>
      <c r="AL34" s="222"/>
      <c r="AM34" s="222"/>
      <c r="AN34" s="222"/>
      <c r="AO34" s="222"/>
      <c r="AP34" s="222"/>
      <c r="AQ34" s="222"/>
      <c r="AR34" s="222"/>
      <c r="AS34" s="222"/>
      <c r="AT34" s="222"/>
      <c r="AU34" s="222"/>
      <c r="AV34" s="222"/>
      <c r="AW34" s="222"/>
      <c r="AX34" s="222"/>
      <c r="AY34" s="223"/>
      <c r="AZ34" s="223"/>
      <c r="BA34" s="223"/>
      <c r="BB34" s="223"/>
      <c r="BC34" s="223"/>
      <c r="BD34" s="223"/>
      <c r="BE34" s="223"/>
      <c r="BF34" s="223"/>
      <c r="BG34" s="223"/>
      <c r="BH34" s="223"/>
      <c r="BI34" s="223"/>
      <c r="BJ34" s="223"/>
      <c r="BK34" s="223"/>
    </row>
    <row r="35" spans="1:64" ht="11.25" customHeight="1">
      <c r="A35" s="238"/>
      <c r="B35" s="238"/>
      <c r="C35" s="238"/>
      <c r="D35" s="238"/>
      <c r="E35" s="220" t="s">
        <v>26</v>
      </c>
      <c r="F35" s="220"/>
      <c r="G35" s="220"/>
      <c r="H35" s="220"/>
      <c r="I35" s="220"/>
      <c r="J35" s="220"/>
      <c r="K35" s="220"/>
      <c r="L35" s="220"/>
      <c r="M35" s="220"/>
      <c r="N35" s="220"/>
      <c r="O35" s="220"/>
      <c r="P35" s="220"/>
      <c r="Q35" s="220"/>
      <c r="R35" s="220"/>
      <c r="S35" s="226"/>
      <c r="T35" s="227"/>
      <c r="U35" s="227"/>
      <c r="V35" s="227"/>
      <c r="W35" s="227"/>
      <c r="X35" s="227"/>
      <c r="Y35" s="227"/>
      <c r="Z35" s="227"/>
      <c r="AA35" s="227"/>
      <c r="AB35" s="227"/>
      <c r="AC35" s="227"/>
      <c r="AD35" s="227"/>
      <c r="AE35" s="227"/>
      <c r="AF35" s="228"/>
      <c r="AG35" s="222"/>
      <c r="AH35" s="222"/>
      <c r="AI35" s="222"/>
      <c r="AJ35" s="222"/>
      <c r="AK35" s="222"/>
      <c r="AL35" s="222"/>
      <c r="AM35" s="222"/>
      <c r="AN35" s="222"/>
      <c r="AO35" s="222"/>
      <c r="AP35" s="222"/>
      <c r="AQ35" s="222"/>
      <c r="AR35" s="222"/>
      <c r="AS35" s="222"/>
      <c r="AT35" s="222"/>
      <c r="AU35" s="222"/>
      <c r="AV35" s="222"/>
      <c r="AW35" s="222"/>
      <c r="AX35" s="222"/>
      <c r="AY35" s="223"/>
      <c r="AZ35" s="223"/>
      <c r="BA35" s="223"/>
      <c r="BB35" s="223"/>
      <c r="BC35" s="223"/>
      <c r="BD35" s="223"/>
      <c r="BE35" s="223"/>
      <c r="BF35" s="223"/>
      <c r="BG35" s="223"/>
      <c r="BH35" s="223"/>
      <c r="BI35" s="223"/>
      <c r="BJ35" s="223"/>
      <c r="BK35" s="223"/>
    </row>
    <row r="36" spans="1:64" ht="11.25" customHeight="1">
      <c r="A36" s="238"/>
      <c r="B36" s="238"/>
      <c r="C36" s="238"/>
      <c r="D36" s="238"/>
      <c r="E36" s="221"/>
      <c r="F36" s="221"/>
      <c r="G36" s="221"/>
      <c r="H36" s="221"/>
      <c r="I36" s="221"/>
      <c r="J36" s="221"/>
      <c r="K36" s="221"/>
      <c r="L36" s="221"/>
      <c r="M36" s="221"/>
      <c r="N36" s="221"/>
      <c r="O36" s="221"/>
      <c r="P36" s="221"/>
      <c r="Q36" s="221"/>
      <c r="R36" s="221"/>
      <c r="S36" s="229"/>
      <c r="T36" s="230"/>
      <c r="U36" s="230"/>
      <c r="V36" s="230"/>
      <c r="W36" s="230"/>
      <c r="X36" s="230"/>
      <c r="Y36" s="230"/>
      <c r="Z36" s="230"/>
      <c r="AA36" s="230"/>
      <c r="AB36" s="230"/>
      <c r="AC36" s="230"/>
      <c r="AD36" s="230"/>
      <c r="AE36" s="230"/>
      <c r="AF36" s="231"/>
      <c r="AG36" s="222"/>
      <c r="AH36" s="222"/>
      <c r="AI36" s="222"/>
      <c r="AJ36" s="222"/>
      <c r="AK36" s="222"/>
      <c r="AL36" s="222"/>
      <c r="AM36" s="222"/>
      <c r="AN36" s="222"/>
      <c r="AO36" s="222"/>
      <c r="AP36" s="222"/>
      <c r="AQ36" s="222"/>
      <c r="AR36" s="222"/>
      <c r="AS36" s="222"/>
      <c r="AT36" s="222"/>
      <c r="AU36" s="222"/>
      <c r="AV36" s="222"/>
      <c r="AW36" s="222"/>
      <c r="AX36" s="222"/>
      <c r="AY36" s="223"/>
      <c r="AZ36" s="223"/>
      <c r="BA36" s="223"/>
      <c r="BB36" s="223"/>
      <c r="BC36" s="223"/>
      <c r="BD36" s="223"/>
      <c r="BE36" s="223"/>
      <c r="BF36" s="223"/>
      <c r="BG36" s="223"/>
      <c r="BH36" s="223"/>
      <c r="BI36" s="223"/>
      <c r="BJ36" s="223"/>
      <c r="BK36" s="223"/>
    </row>
    <row r="37" spans="1:64" ht="11.25" customHeight="1">
      <c r="A37" s="238"/>
      <c r="B37" s="238"/>
      <c r="C37" s="238"/>
      <c r="D37" s="238"/>
      <c r="E37" s="224" t="s">
        <v>34</v>
      </c>
      <c r="F37" s="224"/>
      <c r="G37" s="224"/>
      <c r="H37" s="224"/>
      <c r="I37" s="224"/>
      <c r="J37" s="224"/>
      <c r="K37" s="224"/>
      <c r="L37" s="224"/>
      <c r="M37" s="224"/>
      <c r="N37" s="224"/>
      <c r="O37" s="224"/>
      <c r="P37" s="224"/>
      <c r="Q37" s="224"/>
      <c r="R37" s="224"/>
      <c r="S37" s="229"/>
      <c r="T37" s="230"/>
      <c r="U37" s="230"/>
      <c r="V37" s="230"/>
      <c r="W37" s="230"/>
      <c r="X37" s="230"/>
      <c r="Y37" s="230"/>
      <c r="Z37" s="230"/>
      <c r="AA37" s="230"/>
      <c r="AB37" s="230"/>
      <c r="AC37" s="230"/>
      <c r="AD37" s="230"/>
      <c r="AE37" s="230"/>
      <c r="AF37" s="231"/>
      <c r="AG37" s="222"/>
      <c r="AH37" s="222"/>
      <c r="AI37" s="222"/>
      <c r="AJ37" s="222"/>
      <c r="AK37" s="222"/>
      <c r="AL37" s="222"/>
      <c r="AM37" s="222"/>
      <c r="AN37" s="222"/>
      <c r="AO37" s="222"/>
      <c r="AP37" s="222"/>
      <c r="AQ37" s="222"/>
      <c r="AR37" s="222"/>
      <c r="AS37" s="222"/>
      <c r="AT37" s="222"/>
      <c r="AU37" s="222"/>
      <c r="AV37" s="222"/>
      <c r="AW37" s="222"/>
      <c r="AX37" s="222"/>
      <c r="AY37" s="223"/>
      <c r="AZ37" s="223"/>
      <c r="BA37" s="223"/>
      <c r="BB37" s="223"/>
      <c r="BC37" s="223"/>
      <c r="BD37" s="223"/>
      <c r="BE37" s="223"/>
      <c r="BF37" s="223"/>
      <c r="BG37" s="223"/>
      <c r="BH37" s="223"/>
      <c r="BI37" s="223"/>
      <c r="BJ37" s="223"/>
      <c r="BK37" s="223"/>
    </row>
    <row r="38" spans="1:64" ht="11.25" customHeight="1">
      <c r="A38" s="238"/>
      <c r="B38" s="238"/>
      <c r="C38" s="238"/>
      <c r="D38" s="238"/>
      <c r="E38" s="225"/>
      <c r="F38" s="225"/>
      <c r="G38" s="225"/>
      <c r="H38" s="225"/>
      <c r="I38" s="225"/>
      <c r="J38" s="225"/>
      <c r="K38" s="225"/>
      <c r="L38" s="225"/>
      <c r="M38" s="225"/>
      <c r="N38" s="225"/>
      <c r="O38" s="225"/>
      <c r="P38" s="225"/>
      <c r="Q38" s="225"/>
      <c r="R38" s="225"/>
      <c r="S38" s="232"/>
      <c r="T38" s="233"/>
      <c r="U38" s="233"/>
      <c r="V38" s="233"/>
      <c r="W38" s="233"/>
      <c r="X38" s="233"/>
      <c r="Y38" s="233"/>
      <c r="Z38" s="233"/>
      <c r="AA38" s="233"/>
      <c r="AB38" s="233"/>
      <c r="AC38" s="233"/>
      <c r="AD38" s="233"/>
      <c r="AE38" s="233"/>
      <c r="AF38" s="234"/>
      <c r="AG38" s="222"/>
      <c r="AH38" s="222"/>
      <c r="AI38" s="222"/>
      <c r="AJ38" s="222"/>
      <c r="AK38" s="222"/>
      <c r="AL38" s="222"/>
      <c r="AM38" s="222"/>
      <c r="AN38" s="222"/>
      <c r="AO38" s="222"/>
      <c r="AP38" s="222"/>
      <c r="AQ38" s="222"/>
      <c r="AR38" s="222"/>
      <c r="AS38" s="222"/>
      <c r="AT38" s="222"/>
      <c r="AU38" s="222"/>
      <c r="AV38" s="222"/>
      <c r="AW38" s="222"/>
      <c r="AX38" s="222"/>
      <c r="AY38" s="223"/>
      <c r="AZ38" s="223"/>
      <c r="BA38" s="223"/>
      <c r="BB38" s="223"/>
      <c r="BC38" s="223"/>
      <c r="BD38" s="223"/>
      <c r="BE38" s="223"/>
      <c r="BF38" s="223"/>
      <c r="BG38" s="223"/>
      <c r="BH38" s="223"/>
      <c r="BI38" s="223"/>
      <c r="BJ38" s="223"/>
      <c r="BK38" s="223"/>
      <c r="BL38" s="7"/>
    </row>
    <row r="39" spans="1:64" ht="11.25" customHeight="1">
      <c r="A39" s="238"/>
      <c r="B39" s="238"/>
      <c r="C39" s="238"/>
      <c r="D39" s="238"/>
      <c r="E39" s="220" t="s">
        <v>26</v>
      </c>
      <c r="F39" s="220"/>
      <c r="G39" s="220"/>
      <c r="H39" s="220"/>
      <c r="I39" s="220"/>
      <c r="J39" s="220"/>
      <c r="K39" s="220"/>
      <c r="L39" s="220"/>
      <c r="M39" s="220"/>
      <c r="N39" s="220"/>
      <c r="O39" s="220"/>
      <c r="P39" s="220"/>
      <c r="Q39" s="220"/>
      <c r="R39" s="220"/>
      <c r="S39" s="226"/>
      <c r="T39" s="227"/>
      <c r="U39" s="227"/>
      <c r="V39" s="227"/>
      <c r="W39" s="227"/>
      <c r="X39" s="227"/>
      <c r="Y39" s="227"/>
      <c r="Z39" s="227"/>
      <c r="AA39" s="227"/>
      <c r="AB39" s="227"/>
      <c r="AC39" s="227"/>
      <c r="AD39" s="227"/>
      <c r="AE39" s="227"/>
      <c r="AF39" s="228"/>
      <c r="AG39" s="222"/>
      <c r="AH39" s="222"/>
      <c r="AI39" s="222"/>
      <c r="AJ39" s="222"/>
      <c r="AK39" s="222"/>
      <c r="AL39" s="222"/>
      <c r="AM39" s="222"/>
      <c r="AN39" s="222"/>
      <c r="AO39" s="222"/>
      <c r="AP39" s="222"/>
      <c r="AQ39" s="222"/>
      <c r="AR39" s="222"/>
      <c r="AS39" s="222"/>
      <c r="AT39" s="222"/>
      <c r="AU39" s="222"/>
      <c r="AV39" s="222"/>
      <c r="AW39" s="222"/>
      <c r="AX39" s="222"/>
      <c r="AY39" s="223"/>
      <c r="AZ39" s="223"/>
      <c r="BA39" s="223"/>
      <c r="BB39" s="223"/>
      <c r="BC39" s="223"/>
      <c r="BD39" s="223"/>
      <c r="BE39" s="223"/>
      <c r="BF39" s="223"/>
      <c r="BG39" s="223"/>
      <c r="BH39" s="223"/>
      <c r="BI39" s="223"/>
      <c r="BJ39" s="223"/>
      <c r="BK39" s="223"/>
    </row>
    <row r="40" spans="1:64" ht="11.25" customHeight="1">
      <c r="A40" s="238"/>
      <c r="B40" s="238"/>
      <c r="C40" s="238"/>
      <c r="D40" s="238"/>
      <c r="E40" s="221"/>
      <c r="F40" s="221"/>
      <c r="G40" s="221"/>
      <c r="H40" s="221"/>
      <c r="I40" s="221"/>
      <c r="J40" s="221"/>
      <c r="K40" s="221"/>
      <c r="L40" s="221"/>
      <c r="M40" s="221"/>
      <c r="N40" s="221"/>
      <c r="O40" s="221"/>
      <c r="P40" s="221"/>
      <c r="Q40" s="221"/>
      <c r="R40" s="221"/>
      <c r="S40" s="229"/>
      <c r="T40" s="230"/>
      <c r="U40" s="230"/>
      <c r="V40" s="230"/>
      <c r="W40" s="230"/>
      <c r="X40" s="230"/>
      <c r="Y40" s="230"/>
      <c r="Z40" s="230"/>
      <c r="AA40" s="230"/>
      <c r="AB40" s="230"/>
      <c r="AC40" s="230"/>
      <c r="AD40" s="230"/>
      <c r="AE40" s="230"/>
      <c r="AF40" s="231"/>
      <c r="AG40" s="222"/>
      <c r="AH40" s="222"/>
      <c r="AI40" s="222"/>
      <c r="AJ40" s="222"/>
      <c r="AK40" s="222"/>
      <c r="AL40" s="222"/>
      <c r="AM40" s="222"/>
      <c r="AN40" s="222"/>
      <c r="AO40" s="222"/>
      <c r="AP40" s="222"/>
      <c r="AQ40" s="222"/>
      <c r="AR40" s="222"/>
      <c r="AS40" s="222"/>
      <c r="AT40" s="222"/>
      <c r="AU40" s="222"/>
      <c r="AV40" s="222"/>
      <c r="AW40" s="222"/>
      <c r="AX40" s="222"/>
      <c r="AY40" s="223"/>
      <c r="AZ40" s="223"/>
      <c r="BA40" s="223"/>
      <c r="BB40" s="223"/>
      <c r="BC40" s="223"/>
      <c r="BD40" s="223"/>
      <c r="BE40" s="223"/>
      <c r="BF40" s="223"/>
      <c r="BG40" s="223"/>
      <c r="BH40" s="223"/>
      <c r="BI40" s="223"/>
      <c r="BJ40" s="223"/>
      <c r="BK40" s="223"/>
    </row>
    <row r="41" spans="1:64" ht="11.25" customHeight="1">
      <c r="A41" s="238"/>
      <c r="B41" s="238"/>
      <c r="C41" s="238"/>
      <c r="D41" s="238"/>
      <c r="E41" s="224" t="s">
        <v>31</v>
      </c>
      <c r="F41" s="224"/>
      <c r="G41" s="224"/>
      <c r="H41" s="224"/>
      <c r="I41" s="224"/>
      <c r="J41" s="224"/>
      <c r="K41" s="224"/>
      <c r="L41" s="224"/>
      <c r="M41" s="224"/>
      <c r="N41" s="224"/>
      <c r="O41" s="224"/>
      <c r="P41" s="224"/>
      <c r="Q41" s="224"/>
      <c r="R41" s="224"/>
      <c r="S41" s="229"/>
      <c r="T41" s="230"/>
      <c r="U41" s="230"/>
      <c r="V41" s="230"/>
      <c r="W41" s="230"/>
      <c r="X41" s="230"/>
      <c r="Y41" s="230"/>
      <c r="Z41" s="230"/>
      <c r="AA41" s="230"/>
      <c r="AB41" s="230"/>
      <c r="AC41" s="230"/>
      <c r="AD41" s="230"/>
      <c r="AE41" s="230"/>
      <c r="AF41" s="231"/>
      <c r="AG41" s="222"/>
      <c r="AH41" s="222"/>
      <c r="AI41" s="222"/>
      <c r="AJ41" s="222"/>
      <c r="AK41" s="222"/>
      <c r="AL41" s="222"/>
      <c r="AM41" s="222"/>
      <c r="AN41" s="222"/>
      <c r="AO41" s="222"/>
      <c r="AP41" s="222"/>
      <c r="AQ41" s="222"/>
      <c r="AR41" s="222"/>
      <c r="AS41" s="222"/>
      <c r="AT41" s="222"/>
      <c r="AU41" s="222"/>
      <c r="AV41" s="222"/>
      <c r="AW41" s="222"/>
      <c r="AX41" s="222"/>
      <c r="AY41" s="223"/>
      <c r="AZ41" s="223"/>
      <c r="BA41" s="223"/>
      <c r="BB41" s="223"/>
      <c r="BC41" s="223"/>
      <c r="BD41" s="223"/>
      <c r="BE41" s="223"/>
      <c r="BF41" s="223"/>
      <c r="BG41" s="223"/>
      <c r="BH41" s="223"/>
      <c r="BI41" s="223"/>
      <c r="BJ41" s="223"/>
      <c r="BK41" s="223"/>
    </row>
    <row r="42" spans="1:64" ht="11.25" customHeight="1">
      <c r="A42" s="238"/>
      <c r="B42" s="238"/>
      <c r="C42" s="238"/>
      <c r="D42" s="238"/>
      <c r="E42" s="225"/>
      <c r="F42" s="225"/>
      <c r="G42" s="225"/>
      <c r="H42" s="225"/>
      <c r="I42" s="225"/>
      <c r="J42" s="225"/>
      <c r="K42" s="225"/>
      <c r="L42" s="225"/>
      <c r="M42" s="225"/>
      <c r="N42" s="225"/>
      <c r="O42" s="225"/>
      <c r="P42" s="225"/>
      <c r="Q42" s="225"/>
      <c r="R42" s="225"/>
      <c r="S42" s="232"/>
      <c r="T42" s="233"/>
      <c r="U42" s="233"/>
      <c r="V42" s="233"/>
      <c r="W42" s="233"/>
      <c r="X42" s="233"/>
      <c r="Y42" s="233"/>
      <c r="Z42" s="233"/>
      <c r="AA42" s="233"/>
      <c r="AB42" s="233"/>
      <c r="AC42" s="233"/>
      <c r="AD42" s="233"/>
      <c r="AE42" s="233"/>
      <c r="AF42" s="234"/>
      <c r="AG42" s="222"/>
      <c r="AH42" s="222"/>
      <c r="AI42" s="222"/>
      <c r="AJ42" s="222"/>
      <c r="AK42" s="222"/>
      <c r="AL42" s="222"/>
      <c r="AM42" s="222"/>
      <c r="AN42" s="222"/>
      <c r="AO42" s="222"/>
      <c r="AP42" s="222"/>
      <c r="AQ42" s="222"/>
      <c r="AR42" s="222"/>
      <c r="AS42" s="222"/>
      <c r="AT42" s="222"/>
      <c r="AU42" s="222"/>
      <c r="AV42" s="222"/>
      <c r="AW42" s="222"/>
      <c r="AX42" s="222"/>
      <c r="AY42" s="223"/>
      <c r="AZ42" s="223"/>
      <c r="BA42" s="223"/>
      <c r="BB42" s="223"/>
      <c r="BC42" s="223"/>
      <c r="BD42" s="223"/>
      <c r="BE42" s="223"/>
      <c r="BF42" s="223"/>
      <c r="BG42" s="223"/>
      <c r="BH42" s="223"/>
      <c r="BI42" s="223"/>
      <c r="BJ42" s="223"/>
      <c r="BK42" s="223"/>
    </row>
    <row r="43" spans="1:64" ht="14.25" customHeight="1">
      <c r="A43" s="238"/>
      <c r="B43" s="238"/>
      <c r="C43" s="238"/>
      <c r="D43" s="238"/>
      <c r="E43" s="241" t="s">
        <v>28</v>
      </c>
      <c r="F43" s="241"/>
      <c r="G43" s="241"/>
      <c r="H43" s="241"/>
      <c r="I43" s="241"/>
      <c r="J43" s="241"/>
      <c r="K43" s="241"/>
      <c r="L43" s="241"/>
      <c r="M43" s="241"/>
      <c r="N43" s="241"/>
      <c r="O43" s="241"/>
      <c r="P43" s="241"/>
      <c r="Q43" s="241"/>
      <c r="R43" s="241"/>
      <c r="S43" s="226"/>
      <c r="T43" s="227"/>
      <c r="U43" s="227"/>
      <c r="V43" s="227"/>
      <c r="W43" s="227"/>
      <c r="X43" s="227"/>
      <c r="Y43" s="227"/>
      <c r="Z43" s="227"/>
      <c r="AA43" s="227"/>
      <c r="AB43" s="227"/>
      <c r="AC43" s="227"/>
      <c r="AD43" s="227"/>
      <c r="AE43" s="227"/>
      <c r="AF43" s="228"/>
      <c r="AG43" s="222"/>
      <c r="AH43" s="222"/>
      <c r="AI43" s="222"/>
      <c r="AJ43" s="222"/>
      <c r="AK43" s="222"/>
      <c r="AL43" s="222"/>
      <c r="AM43" s="222"/>
      <c r="AN43" s="222"/>
      <c r="AO43" s="222"/>
      <c r="AP43" s="222"/>
      <c r="AQ43" s="222"/>
      <c r="AR43" s="222"/>
      <c r="AS43" s="222"/>
      <c r="AT43" s="222"/>
      <c r="AU43" s="222"/>
      <c r="AV43" s="222"/>
      <c r="AW43" s="222"/>
      <c r="AX43" s="222"/>
      <c r="AY43" s="223"/>
      <c r="AZ43" s="223"/>
      <c r="BA43" s="223"/>
      <c r="BB43" s="223"/>
      <c r="BC43" s="223"/>
      <c r="BD43" s="223"/>
      <c r="BE43" s="223"/>
      <c r="BF43" s="223"/>
      <c r="BG43" s="223"/>
      <c r="BH43" s="223"/>
      <c r="BI43" s="223"/>
      <c r="BJ43" s="223"/>
      <c r="BK43" s="223"/>
    </row>
    <row r="44" spans="1:64" ht="14.25" customHeight="1">
      <c r="A44" s="238"/>
      <c r="B44" s="238"/>
      <c r="C44" s="238"/>
      <c r="D44" s="238"/>
      <c r="E44" s="241"/>
      <c r="F44" s="241"/>
      <c r="G44" s="241"/>
      <c r="H44" s="241"/>
      <c r="I44" s="241"/>
      <c r="J44" s="241"/>
      <c r="K44" s="241"/>
      <c r="L44" s="241"/>
      <c r="M44" s="241"/>
      <c r="N44" s="241"/>
      <c r="O44" s="241"/>
      <c r="P44" s="241"/>
      <c r="Q44" s="241"/>
      <c r="R44" s="241"/>
      <c r="S44" s="229"/>
      <c r="T44" s="230"/>
      <c r="U44" s="230"/>
      <c r="V44" s="230"/>
      <c r="W44" s="230"/>
      <c r="X44" s="230"/>
      <c r="Y44" s="230"/>
      <c r="Z44" s="230"/>
      <c r="AA44" s="230"/>
      <c r="AB44" s="230"/>
      <c r="AC44" s="230"/>
      <c r="AD44" s="230"/>
      <c r="AE44" s="230"/>
      <c r="AF44" s="231"/>
      <c r="AG44" s="222"/>
      <c r="AH44" s="222"/>
      <c r="AI44" s="222"/>
      <c r="AJ44" s="222"/>
      <c r="AK44" s="222"/>
      <c r="AL44" s="222"/>
      <c r="AM44" s="222"/>
      <c r="AN44" s="222"/>
      <c r="AO44" s="222"/>
      <c r="AP44" s="222"/>
      <c r="AQ44" s="222"/>
      <c r="AR44" s="222"/>
      <c r="AS44" s="222"/>
      <c r="AT44" s="222"/>
      <c r="AU44" s="222"/>
      <c r="AV44" s="222"/>
      <c r="AW44" s="222"/>
      <c r="AX44" s="222"/>
      <c r="AY44" s="223"/>
      <c r="AZ44" s="223"/>
      <c r="BA44" s="223"/>
      <c r="BB44" s="223"/>
      <c r="BC44" s="223"/>
      <c r="BD44" s="223"/>
      <c r="BE44" s="223"/>
      <c r="BF44" s="223"/>
      <c r="BG44" s="223"/>
      <c r="BH44" s="223"/>
      <c r="BI44" s="223"/>
      <c r="BJ44" s="223"/>
      <c r="BK44" s="223"/>
    </row>
    <row r="45" spans="1:64" ht="14.25" customHeight="1">
      <c r="A45" s="238"/>
      <c r="B45" s="238"/>
      <c r="C45" s="238"/>
      <c r="D45" s="238"/>
      <c r="E45" s="241"/>
      <c r="F45" s="241"/>
      <c r="G45" s="241"/>
      <c r="H45" s="241"/>
      <c r="I45" s="241"/>
      <c r="J45" s="241"/>
      <c r="K45" s="241"/>
      <c r="L45" s="241"/>
      <c r="M45" s="241"/>
      <c r="N45" s="241"/>
      <c r="O45" s="241"/>
      <c r="P45" s="241"/>
      <c r="Q45" s="241"/>
      <c r="R45" s="241"/>
      <c r="S45" s="232"/>
      <c r="T45" s="233"/>
      <c r="U45" s="233"/>
      <c r="V45" s="233"/>
      <c r="W45" s="233"/>
      <c r="X45" s="233"/>
      <c r="Y45" s="233"/>
      <c r="Z45" s="233"/>
      <c r="AA45" s="233"/>
      <c r="AB45" s="233"/>
      <c r="AC45" s="233"/>
      <c r="AD45" s="233"/>
      <c r="AE45" s="233"/>
      <c r="AF45" s="234"/>
      <c r="AG45" s="222"/>
      <c r="AH45" s="222"/>
      <c r="AI45" s="222"/>
      <c r="AJ45" s="222"/>
      <c r="AK45" s="222"/>
      <c r="AL45" s="222"/>
      <c r="AM45" s="222"/>
      <c r="AN45" s="222"/>
      <c r="AO45" s="222"/>
      <c r="AP45" s="222"/>
      <c r="AQ45" s="222"/>
      <c r="AR45" s="222"/>
      <c r="AS45" s="222"/>
      <c r="AT45" s="222"/>
      <c r="AU45" s="222"/>
      <c r="AV45" s="222"/>
      <c r="AW45" s="222"/>
      <c r="AX45" s="222"/>
      <c r="AY45" s="223"/>
      <c r="AZ45" s="223"/>
      <c r="BA45" s="223"/>
      <c r="BB45" s="223"/>
      <c r="BC45" s="223"/>
      <c r="BD45" s="223"/>
      <c r="BE45" s="223"/>
      <c r="BF45" s="223"/>
      <c r="BG45" s="223"/>
      <c r="BH45" s="223"/>
      <c r="BI45" s="223"/>
      <c r="BJ45" s="223"/>
      <c r="BK45" s="223"/>
    </row>
    <row r="46" spans="1:64" ht="11.25" customHeight="1">
      <c r="A46" s="238"/>
      <c r="B46" s="238"/>
      <c r="C46" s="238"/>
      <c r="D46" s="238"/>
      <c r="E46" s="241" t="s">
        <v>42</v>
      </c>
      <c r="F46" s="241"/>
      <c r="G46" s="241"/>
      <c r="H46" s="241"/>
      <c r="I46" s="241"/>
      <c r="J46" s="241"/>
      <c r="K46" s="241"/>
      <c r="L46" s="241"/>
      <c r="M46" s="241"/>
      <c r="N46" s="241"/>
      <c r="O46" s="241"/>
      <c r="P46" s="241"/>
      <c r="Q46" s="241"/>
      <c r="R46" s="241"/>
      <c r="S46" s="244">
        <f>SUM(S25:AF45)</f>
        <v>0</v>
      </c>
      <c r="T46" s="245"/>
      <c r="U46" s="245"/>
      <c r="V46" s="245"/>
      <c r="W46" s="245"/>
      <c r="X46" s="245"/>
      <c r="Y46" s="245"/>
      <c r="Z46" s="245"/>
      <c r="AA46" s="245"/>
      <c r="AB46" s="245"/>
      <c r="AC46" s="245"/>
      <c r="AD46" s="245"/>
      <c r="AE46" s="245"/>
      <c r="AF46" s="246"/>
      <c r="AG46" s="222"/>
      <c r="AH46" s="222"/>
      <c r="AI46" s="222"/>
      <c r="AJ46" s="222"/>
      <c r="AK46" s="222"/>
      <c r="AL46" s="222"/>
      <c r="AM46" s="222"/>
      <c r="AN46" s="222"/>
      <c r="AO46" s="222"/>
      <c r="AP46" s="222"/>
      <c r="AQ46" s="222"/>
      <c r="AR46" s="222"/>
      <c r="AS46" s="222"/>
      <c r="AT46" s="222"/>
      <c r="AU46" s="222"/>
      <c r="AV46" s="222"/>
      <c r="AW46" s="222"/>
      <c r="AX46" s="222"/>
      <c r="AY46" s="223"/>
      <c r="AZ46" s="223"/>
      <c r="BA46" s="223"/>
      <c r="BB46" s="223"/>
      <c r="BC46" s="223"/>
      <c r="BD46" s="223"/>
      <c r="BE46" s="223"/>
      <c r="BF46" s="223"/>
      <c r="BG46" s="223"/>
      <c r="BH46" s="223"/>
      <c r="BI46" s="223"/>
      <c r="BJ46" s="223"/>
      <c r="BK46" s="223"/>
    </row>
    <row r="47" spans="1:64" ht="15.75" customHeight="1">
      <c r="A47" s="238"/>
      <c r="B47" s="238"/>
      <c r="C47" s="238"/>
      <c r="D47" s="238"/>
      <c r="E47" s="241"/>
      <c r="F47" s="241"/>
      <c r="G47" s="241"/>
      <c r="H47" s="241"/>
      <c r="I47" s="241"/>
      <c r="J47" s="241"/>
      <c r="K47" s="241"/>
      <c r="L47" s="241"/>
      <c r="M47" s="241"/>
      <c r="N47" s="241"/>
      <c r="O47" s="241"/>
      <c r="P47" s="241"/>
      <c r="Q47" s="241"/>
      <c r="R47" s="241"/>
      <c r="S47" s="247"/>
      <c r="T47" s="248"/>
      <c r="U47" s="248"/>
      <c r="V47" s="248"/>
      <c r="W47" s="248"/>
      <c r="X47" s="248"/>
      <c r="Y47" s="248"/>
      <c r="Z47" s="248"/>
      <c r="AA47" s="248"/>
      <c r="AB47" s="248"/>
      <c r="AC47" s="248"/>
      <c r="AD47" s="248"/>
      <c r="AE47" s="248"/>
      <c r="AF47" s="249"/>
      <c r="AG47" s="222"/>
      <c r="AH47" s="222"/>
      <c r="AI47" s="222"/>
      <c r="AJ47" s="222"/>
      <c r="AK47" s="222"/>
      <c r="AL47" s="222"/>
      <c r="AM47" s="222"/>
      <c r="AN47" s="222"/>
      <c r="AO47" s="222"/>
      <c r="AP47" s="222"/>
      <c r="AQ47" s="222"/>
      <c r="AR47" s="222"/>
      <c r="AS47" s="222"/>
      <c r="AT47" s="222"/>
      <c r="AU47" s="222"/>
      <c r="AV47" s="222"/>
      <c r="AW47" s="222"/>
      <c r="AX47" s="222"/>
      <c r="AY47" s="223"/>
      <c r="AZ47" s="223"/>
      <c r="BA47" s="223"/>
      <c r="BB47" s="223"/>
      <c r="BC47" s="223"/>
      <c r="BD47" s="223"/>
      <c r="BE47" s="223"/>
      <c r="BF47" s="223"/>
      <c r="BG47" s="223"/>
      <c r="BH47" s="223"/>
      <c r="BI47" s="223"/>
      <c r="BJ47" s="223"/>
      <c r="BK47" s="223"/>
    </row>
    <row r="48" spans="1:64" ht="11.25" customHeight="1" thickBot="1">
      <c r="A48" s="239"/>
      <c r="B48" s="239"/>
      <c r="C48" s="239"/>
      <c r="D48" s="239"/>
      <c r="E48" s="262"/>
      <c r="F48" s="262"/>
      <c r="G48" s="262"/>
      <c r="H48" s="262"/>
      <c r="I48" s="262"/>
      <c r="J48" s="262"/>
      <c r="K48" s="262"/>
      <c r="L48" s="262"/>
      <c r="M48" s="262"/>
      <c r="N48" s="262"/>
      <c r="O48" s="262"/>
      <c r="P48" s="262"/>
      <c r="Q48" s="262"/>
      <c r="R48" s="262"/>
      <c r="S48" s="250"/>
      <c r="T48" s="251"/>
      <c r="U48" s="251"/>
      <c r="V48" s="251"/>
      <c r="W48" s="251"/>
      <c r="X48" s="251"/>
      <c r="Y48" s="251"/>
      <c r="Z48" s="251"/>
      <c r="AA48" s="251"/>
      <c r="AB48" s="251"/>
      <c r="AC48" s="251"/>
      <c r="AD48" s="251"/>
      <c r="AE48" s="251"/>
      <c r="AF48" s="252"/>
      <c r="AG48" s="236"/>
      <c r="AH48" s="236"/>
      <c r="AI48" s="236"/>
      <c r="AJ48" s="236"/>
      <c r="AK48" s="236"/>
      <c r="AL48" s="236"/>
      <c r="AM48" s="236"/>
      <c r="AN48" s="236"/>
      <c r="AO48" s="236"/>
      <c r="AP48" s="236"/>
      <c r="AQ48" s="236"/>
      <c r="AR48" s="236"/>
      <c r="AS48" s="236"/>
      <c r="AT48" s="236"/>
      <c r="AU48" s="236"/>
      <c r="AV48" s="236"/>
      <c r="AW48" s="236"/>
      <c r="AX48" s="236"/>
      <c r="AY48" s="235"/>
      <c r="AZ48" s="235"/>
      <c r="BA48" s="235"/>
      <c r="BB48" s="235"/>
      <c r="BC48" s="235"/>
      <c r="BD48" s="235"/>
      <c r="BE48" s="235"/>
      <c r="BF48" s="235"/>
      <c r="BG48" s="235"/>
      <c r="BH48" s="235"/>
      <c r="BI48" s="235"/>
      <c r="BJ48" s="235"/>
      <c r="BK48" s="235"/>
    </row>
    <row r="49" spans="1:63" ht="10.5" customHeight="1" thickTop="1">
      <c r="A49" s="225" t="s">
        <v>35</v>
      </c>
      <c r="B49" s="225"/>
      <c r="C49" s="225"/>
      <c r="D49" s="225"/>
      <c r="E49" s="225"/>
      <c r="F49" s="225"/>
      <c r="G49" s="225"/>
      <c r="H49" s="225"/>
      <c r="I49" s="225"/>
      <c r="J49" s="225"/>
      <c r="K49" s="225"/>
      <c r="L49" s="225"/>
      <c r="M49" s="225"/>
      <c r="N49" s="225"/>
      <c r="O49" s="225"/>
      <c r="P49" s="225"/>
      <c r="Q49" s="225"/>
      <c r="R49" s="225"/>
      <c r="S49" s="253">
        <f>S22-S46</f>
        <v>0</v>
      </c>
      <c r="T49" s="254"/>
      <c r="U49" s="254"/>
      <c r="V49" s="254"/>
      <c r="W49" s="254"/>
      <c r="X49" s="254"/>
      <c r="Y49" s="254"/>
      <c r="Z49" s="254"/>
      <c r="AA49" s="254"/>
      <c r="AB49" s="254"/>
      <c r="AC49" s="254"/>
      <c r="AD49" s="254"/>
      <c r="AE49" s="254"/>
      <c r="AF49" s="255"/>
      <c r="AG49" s="260"/>
      <c r="AH49" s="260"/>
      <c r="AI49" s="260"/>
      <c r="AJ49" s="260"/>
      <c r="AK49" s="260"/>
      <c r="AL49" s="260"/>
      <c r="AM49" s="260"/>
      <c r="AN49" s="260"/>
      <c r="AO49" s="260"/>
      <c r="AP49" s="260"/>
      <c r="AQ49" s="260"/>
      <c r="AR49" s="260"/>
      <c r="AS49" s="260"/>
      <c r="AT49" s="260"/>
      <c r="AU49" s="260"/>
      <c r="AV49" s="260"/>
      <c r="AW49" s="260"/>
      <c r="AX49" s="260"/>
      <c r="AY49" s="261"/>
      <c r="AZ49" s="261"/>
      <c r="BA49" s="261"/>
      <c r="BB49" s="261"/>
      <c r="BC49" s="261"/>
      <c r="BD49" s="261"/>
      <c r="BE49" s="261"/>
      <c r="BF49" s="261"/>
      <c r="BG49" s="261"/>
      <c r="BH49" s="261"/>
      <c r="BI49" s="261"/>
      <c r="BJ49" s="261"/>
      <c r="BK49" s="261"/>
    </row>
    <row r="50" spans="1:63" ht="12.75" customHeight="1">
      <c r="A50" s="241"/>
      <c r="B50" s="241"/>
      <c r="C50" s="241"/>
      <c r="D50" s="241"/>
      <c r="E50" s="241"/>
      <c r="F50" s="241"/>
      <c r="G50" s="241"/>
      <c r="H50" s="241"/>
      <c r="I50" s="241"/>
      <c r="J50" s="241"/>
      <c r="K50" s="241"/>
      <c r="L50" s="241"/>
      <c r="M50" s="241"/>
      <c r="N50" s="241"/>
      <c r="O50" s="241"/>
      <c r="P50" s="241"/>
      <c r="Q50" s="241"/>
      <c r="R50" s="241"/>
      <c r="S50" s="247"/>
      <c r="T50" s="248"/>
      <c r="U50" s="248"/>
      <c r="V50" s="248"/>
      <c r="W50" s="248"/>
      <c r="X50" s="248"/>
      <c r="Y50" s="248"/>
      <c r="Z50" s="248"/>
      <c r="AA50" s="248"/>
      <c r="AB50" s="248"/>
      <c r="AC50" s="248"/>
      <c r="AD50" s="248"/>
      <c r="AE50" s="248"/>
      <c r="AF50" s="249"/>
      <c r="AG50" s="222"/>
      <c r="AH50" s="222"/>
      <c r="AI50" s="222"/>
      <c r="AJ50" s="222"/>
      <c r="AK50" s="222"/>
      <c r="AL50" s="222"/>
      <c r="AM50" s="222"/>
      <c r="AN50" s="222"/>
      <c r="AO50" s="222"/>
      <c r="AP50" s="222"/>
      <c r="AQ50" s="222"/>
      <c r="AR50" s="222"/>
      <c r="AS50" s="222"/>
      <c r="AT50" s="222"/>
      <c r="AU50" s="222"/>
      <c r="AV50" s="222"/>
      <c r="AW50" s="222"/>
      <c r="AX50" s="222"/>
      <c r="AY50" s="223"/>
      <c r="AZ50" s="223"/>
      <c r="BA50" s="223"/>
      <c r="BB50" s="223"/>
      <c r="BC50" s="223"/>
      <c r="BD50" s="223"/>
      <c r="BE50" s="223"/>
      <c r="BF50" s="223"/>
      <c r="BG50" s="223"/>
      <c r="BH50" s="223"/>
      <c r="BI50" s="223"/>
      <c r="BJ50" s="223"/>
      <c r="BK50" s="223"/>
    </row>
    <row r="51" spans="1:63" ht="10.5" customHeight="1">
      <c r="A51" s="241"/>
      <c r="B51" s="241"/>
      <c r="C51" s="241"/>
      <c r="D51" s="241"/>
      <c r="E51" s="241"/>
      <c r="F51" s="241"/>
      <c r="G51" s="241"/>
      <c r="H51" s="241"/>
      <c r="I51" s="241"/>
      <c r="J51" s="241"/>
      <c r="K51" s="241"/>
      <c r="L51" s="241"/>
      <c r="M51" s="241"/>
      <c r="N51" s="241"/>
      <c r="O51" s="241"/>
      <c r="P51" s="241"/>
      <c r="Q51" s="241"/>
      <c r="R51" s="241"/>
      <c r="S51" s="256"/>
      <c r="T51" s="257"/>
      <c r="U51" s="257"/>
      <c r="V51" s="257"/>
      <c r="W51" s="257"/>
      <c r="X51" s="257"/>
      <c r="Y51" s="257"/>
      <c r="Z51" s="257"/>
      <c r="AA51" s="257"/>
      <c r="AB51" s="257"/>
      <c r="AC51" s="257"/>
      <c r="AD51" s="257"/>
      <c r="AE51" s="257"/>
      <c r="AF51" s="258"/>
      <c r="AG51" s="222"/>
      <c r="AH51" s="222"/>
      <c r="AI51" s="222"/>
      <c r="AJ51" s="222"/>
      <c r="AK51" s="222"/>
      <c r="AL51" s="222"/>
      <c r="AM51" s="222"/>
      <c r="AN51" s="222"/>
      <c r="AO51" s="222"/>
      <c r="AP51" s="222"/>
      <c r="AQ51" s="222"/>
      <c r="AR51" s="222"/>
      <c r="AS51" s="222"/>
      <c r="AT51" s="222"/>
      <c r="AU51" s="222"/>
      <c r="AV51" s="222"/>
      <c r="AW51" s="222"/>
      <c r="AX51" s="222"/>
      <c r="AY51" s="223"/>
      <c r="AZ51" s="223"/>
      <c r="BA51" s="223"/>
      <c r="BB51" s="223"/>
      <c r="BC51" s="223"/>
      <c r="BD51" s="223"/>
      <c r="BE51" s="223"/>
      <c r="BF51" s="223"/>
      <c r="BG51" s="223"/>
      <c r="BH51" s="223"/>
      <c r="BI51" s="223"/>
      <c r="BJ51" s="223"/>
      <c r="BK51" s="223"/>
    </row>
    <row r="52" spans="1:63" ht="7.5" customHeight="1">
      <c r="A52" s="218" t="s">
        <v>184</v>
      </c>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row>
    <row r="53" spans="1:63" ht="7.5" customHeight="1">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row>
    <row r="54" spans="1:63" ht="8.1" customHeight="1">
      <c r="A54" s="197" t="s">
        <v>91</v>
      </c>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row>
    <row r="55" spans="1:63" ht="8.1" customHeight="1">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row>
    <row r="56" spans="1:63" ht="8.1" customHeight="1">
      <c r="A56" s="197" t="s">
        <v>92</v>
      </c>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row>
    <row r="57" spans="1:63" ht="8.1" customHeight="1">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row>
    <row r="58" spans="1:63" ht="8.1" customHeight="1">
      <c r="A58" s="259" t="s">
        <v>93</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row>
    <row r="59" spans="1:63" ht="8.1" customHeight="1">
      <c r="A59" s="197"/>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row>
  </sheetData>
  <mergeCells count="72">
    <mergeCell ref="A2:AF3"/>
    <mergeCell ref="AG2:BK3"/>
    <mergeCell ref="A4:R6"/>
    <mergeCell ref="S4:AF6"/>
    <mergeCell ref="AG4:AX6"/>
    <mergeCell ref="AY4:BK6"/>
    <mergeCell ref="A7:D24"/>
    <mergeCell ref="E7:R9"/>
    <mergeCell ref="AG7:AX9"/>
    <mergeCell ref="AY7:BK9"/>
    <mergeCell ref="E10:R12"/>
    <mergeCell ref="AG10:AX12"/>
    <mergeCell ref="E13:R15"/>
    <mergeCell ref="S10:AF12"/>
    <mergeCell ref="S13:AF15"/>
    <mergeCell ref="S7:AF9"/>
    <mergeCell ref="AG16:AX18"/>
    <mergeCell ref="AY16:BK18"/>
    <mergeCell ref="AY10:BK12"/>
    <mergeCell ref="AG13:AX15"/>
    <mergeCell ref="AY13:BK15"/>
    <mergeCell ref="AY19:BK21"/>
    <mergeCell ref="S25:AF27"/>
    <mergeCell ref="S28:AF30"/>
    <mergeCell ref="E31:R32"/>
    <mergeCell ref="AG31:AX34"/>
    <mergeCell ref="AY31:BK34"/>
    <mergeCell ref="E33:R34"/>
    <mergeCell ref="AG19:AX21"/>
    <mergeCell ref="H19:R21"/>
    <mergeCell ref="E16:G21"/>
    <mergeCell ref="S16:AF18"/>
    <mergeCell ref="S19:AF21"/>
    <mergeCell ref="H16:R18"/>
    <mergeCell ref="S22:AF24"/>
    <mergeCell ref="S46:AF48"/>
    <mergeCell ref="S49:AF51"/>
    <mergeCell ref="S31:AF34"/>
    <mergeCell ref="A58:BK59"/>
    <mergeCell ref="A49:R51"/>
    <mergeCell ref="AG49:AX51"/>
    <mergeCell ref="AY49:BK51"/>
    <mergeCell ref="A54:BK55"/>
    <mergeCell ref="E43:R45"/>
    <mergeCell ref="AG43:AX45"/>
    <mergeCell ref="AY43:BK45"/>
    <mergeCell ref="E46:R48"/>
    <mergeCell ref="E22:R24"/>
    <mergeCell ref="AG22:AX24"/>
    <mergeCell ref="AY22:BK24"/>
    <mergeCell ref="A56:BK57"/>
    <mergeCell ref="AY46:BK48"/>
    <mergeCell ref="E39:R40"/>
    <mergeCell ref="AG39:AX42"/>
    <mergeCell ref="AY39:BK42"/>
    <mergeCell ref="E41:R42"/>
    <mergeCell ref="S39:AF42"/>
    <mergeCell ref="AG46:AX48"/>
    <mergeCell ref="S43:AF45"/>
    <mergeCell ref="A25:D48"/>
    <mergeCell ref="E25:R27"/>
    <mergeCell ref="AG25:AX27"/>
    <mergeCell ref="AY25:BK27"/>
    <mergeCell ref="E28:R30"/>
    <mergeCell ref="AG28:AX30"/>
    <mergeCell ref="AY28:BK30"/>
    <mergeCell ref="A52:BK53"/>
    <mergeCell ref="E35:R36"/>
    <mergeCell ref="AG35:AX38"/>
    <mergeCell ref="AY35:BK38"/>
    <mergeCell ref="E37:R38"/>
    <mergeCell ref="S35:AF38"/>
  </mergeCells>
  <phoneticPr fontId="3"/>
  <dataValidations count="2">
    <dataValidation imeMode="on" allowBlank="1" showInputMessage="1" showErrorMessage="1" sqref="AG7:BK51"/>
    <dataValidation imeMode="off" allowBlank="1" showInputMessage="1" showErrorMessage="1" sqref="S10 S25 S7 S13 S16 S19 S46 S43 S28 S31 S35 S39 S22 S49"/>
  </dataValidations>
  <pageMargins left="0.70866141732283472" right="0.70866141732283472" top="0.55118110236220474" bottom="0.35433070866141736" header="0.31496062992125984" footer="0.31496062992125984"/>
  <pageSetup paperSize="9" scale="9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L67"/>
  <sheetViews>
    <sheetView showGridLines="0" view="pageBreakPreview" zoomScale="110" zoomScaleNormal="100" zoomScaleSheetLayoutView="110" workbookViewId="0">
      <selection activeCell="BD34" sqref="BD34:BF34"/>
    </sheetView>
  </sheetViews>
  <sheetFormatPr defaultColWidth="1.25" defaultRowHeight="8.1" customHeight="1"/>
  <cols>
    <col min="1" max="1" width="1.25" style="1" customWidth="1"/>
    <col min="2" max="2" width="2.25" style="1" customWidth="1"/>
    <col min="3" max="3" width="2.125" style="1" customWidth="1"/>
    <col min="4" max="11" width="1.25" style="1"/>
    <col min="12" max="24" width="1.625" style="1" customWidth="1"/>
    <col min="25" max="46" width="1.25" style="1"/>
    <col min="47" max="47" width="3.875" style="1" customWidth="1"/>
    <col min="48" max="16384" width="1.25" style="1"/>
  </cols>
  <sheetData>
    <row r="1" spans="1:62" ht="9" customHeight="1">
      <c r="AP1" s="357"/>
      <c r="AQ1" s="357"/>
      <c r="AR1" s="357"/>
      <c r="AS1" s="357"/>
      <c r="AT1" s="358"/>
      <c r="AU1" s="358"/>
      <c r="AV1" s="358"/>
      <c r="AW1" s="359" t="s">
        <v>45</v>
      </c>
      <c r="AX1" s="359"/>
      <c r="AY1" s="358"/>
      <c r="AZ1" s="358"/>
      <c r="BA1" s="358"/>
      <c r="BB1" s="359" t="s">
        <v>46</v>
      </c>
      <c r="BC1" s="359"/>
      <c r="BD1" s="358"/>
      <c r="BE1" s="358"/>
      <c r="BF1" s="358"/>
      <c r="BG1" s="357" t="s">
        <v>47</v>
      </c>
      <c r="BH1" s="357"/>
      <c r="BI1" s="357"/>
      <c r="BJ1" s="357"/>
    </row>
    <row r="2" spans="1:62" ht="13.5" customHeight="1">
      <c r="A2" s="132" t="s">
        <v>95</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357"/>
      <c r="AQ2" s="357"/>
      <c r="AR2" s="357"/>
      <c r="AS2" s="357"/>
      <c r="AT2" s="358"/>
      <c r="AU2" s="358"/>
      <c r="AV2" s="358"/>
      <c r="AW2" s="359"/>
      <c r="AX2" s="359"/>
      <c r="AY2" s="358"/>
      <c r="AZ2" s="358"/>
      <c r="BA2" s="358"/>
      <c r="BB2" s="359"/>
      <c r="BC2" s="359"/>
      <c r="BD2" s="358"/>
      <c r="BE2" s="358"/>
      <c r="BF2" s="358"/>
      <c r="BG2" s="357"/>
      <c r="BH2" s="357"/>
      <c r="BI2" s="357"/>
      <c r="BJ2" s="357"/>
    </row>
    <row r="3" spans="1:62" ht="13.5"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357"/>
      <c r="AQ3" s="357"/>
      <c r="AR3" s="357"/>
      <c r="AS3" s="357"/>
      <c r="AT3" s="358"/>
      <c r="AU3" s="358"/>
      <c r="AV3" s="358"/>
      <c r="AW3" s="359"/>
      <c r="AX3" s="333"/>
      <c r="AY3" s="360"/>
      <c r="AZ3" s="360"/>
      <c r="BA3" s="360"/>
      <c r="BB3" s="333"/>
      <c r="BC3" s="333"/>
      <c r="BD3" s="360"/>
      <c r="BE3" s="360"/>
      <c r="BF3" s="360"/>
      <c r="BG3" s="334"/>
      <c r="BH3" s="334"/>
      <c r="BI3" s="334"/>
      <c r="BJ3" s="334"/>
    </row>
    <row r="4" spans="1:62" ht="19.5" customHeight="1">
      <c r="A4" s="88" t="s">
        <v>58</v>
      </c>
      <c r="B4" s="89"/>
      <c r="C4" s="89"/>
      <c r="D4" s="89"/>
      <c r="E4" s="89"/>
      <c r="F4" s="89"/>
      <c r="G4" s="89"/>
      <c r="H4" s="89"/>
      <c r="I4" s="89"/>
      <c r="J4" s="89"/>
      <c r="K4" s="89"/>
      <c r="L4" s="89"/>
      <c r="M4" s="89"/>
      <c r="N4" s="89"/>
      <c r="O4" s="89"/>
      <c r="P4" s="90"/>
      <c r="Q4" s="88" t="s">
        <v>59</v>
      </c>
      <c r="R4" s="89"/>
      <c r="S4" s="89"/>
      <c r="T4" s="89"/>
      <c r="U4" s="89"/>
      <c r="V4" s="89"/>
      <c r="W4" s="89"/>
      <c r="X4" s="89"/>
      <c r="Y4" s="89"/>
      <c r="Z4" s="89"/>
      <c r="AA4" s="89"/>
      <c r="AB4" s="89"/>
      <c r="AC4" s="89"/>
      <c r="AD4" s="89"/>
      <c r="AE4" s="89"/>
      <c r="AF4" s="89"/>
      <c r="AG4" s="89"/>
      <c r="AH4" s="89"/>
      <c r="AI4" s="89"/>
      <c r="AJ4" s="89"/>
      <c r="AK4" s="90"/>
      <c r="AL4" s="88" t="s">
        <v>13</v>
      </c>
      <c r="AM4" s="89"/>
      <c r="AN4" s="89"/>
      <c r="AO4" s="89"/>
      <c r="AP4" s="89"/>
      <c r="AQ4" s="89"/>
      <c r="AR4" s="89"/>
      <c r="AS4" s="88" t="s">
        <v>12</v>
      </c>
      <c r="AT4" s="89"/>
      <c r="AU4" s="89"/>
      <c r="AV4" s="89"/>
      <c r="AW4" s="89"/>
      <c r="AX4" s="89"/>
      <c r="AY4" s="90"/>
      <c r="AZ4" s="88" t="s">
        <v>60</v>
      </c>
      <c r="BA4" s="89"/>
      <c r="BB4" s="89"/>
      <c r="BC4" s="89"/>
      <c r="BD4" s="89"/>
      <c r="BE4" s="89"/>
      <c r="BF4" s="89"/>
      <c r="BG4" s="89"/>
      <c r="BH4" s="89"/>
      <c r="BI4" s="89"/>
      <c r="BJ4" s="90"/>
    </row>
    <row r="5" spans="1:62" ht="19.5" customHeight="1">
      <c r="A5" s="94"/>
      <c r="B5" s="95"/>
      <c r="C5" s="95"/>
      <c r="D5" s="95"/>
      <c r="E5" s="95"/>
      <c r="F5" s="95"/>
      <c r="G5" s="95"/>
      <c r="H5" s="95"/>
      <c r="I5" s="95"/>
      <c r="J5" s="95"/>
      <c r="K5" s="95"/>
      <c r="L5" s="95"/>
      <c r="M5" s="95"/>
      <c r="N5" s="95"/>
      <c r="O5" s="95"/>
      <c r="P5" s="96"/>
      <c r="Q5" s="94"/>
      <c r="R5" s="95"/>
      <c r="S5" s="95"/>
      <c r="T5" s="95"/>
      <c r="U5" s="95"/>
      <c r="V5" s="95"/>
      <c r="W5" s="95"/>
      <c r="X5" s="95"/>
      <c r="Y5" s="95"/>
      <c r="Z5" s="95"/>
      <c r="AA5" s="95"/>
      <c r="AB5" s="95"/>
      <c r="AC5" s="95"/>
      <c r="AD5" s="95"/>
      <c r="AE5" s="95"/>
      <c r="AF5" s="95"/>
      <c r="AG5" s="95"/>
      <c r="AH5" s="95"/>
      <c r="AI5" s="95"/>
      <c r="AJ5" s="95"/>
      <c r="AK5" s="96"/>
      <c r="AL5" s="94"/>
      <c r="AM5" s="95"/>
      <c r="AN5" s="95"/>
      <c r="AO5" s="95"/>
      <c r="AP5" s="95"/>
      <c r="AQ5" s="95"/>
      <c r="AR5" s="95"/>
      <c r="AS5" s="94"/>
      <c r="AT5" s="95"/>
      <c r="AU5" s="95"/>
      <c r="AV5" s="95"/>
      <c r="AW5" s="95"/>
      <c r="AX5" s="95"/>
      <c r="AY5" s="96"/>
      <c r="AZ5" s="94"/>
      <c r="BA5" s="95"/>
      <c r="BB5" s="95"/>
      <c r="BC5" s="95"/>
      <c r="BD5" s="95"/>
      <c r="BE5" s="95"/>
      <c r="BF5" s="95"/>
      <c r="BG5" s="95"/>
      <c r="BH5" s="95"/>
      <c r="BI5" s="95"/>
      <c r="BJ5" s="96"/>
    </row>
    <row r="6" spans="1:62" ht="19.5" customHeight="1">
      <c r="A6" s="335" t="s">
        <v>61</v>
      </c>
      <c r="B6" s="336"/>
      <c r="C6" s="337"/>
      <c r="D6" s="341"/>
      <c r="E6" s="341"/>
      <c r="F6" s="341"/>
      <c r="G6" s="341"/>
      <c r="H6" s="341"/>
      <c r="I6" s="341"/>
      <c r="J6" s="341"/>
      <c r="K6" s="341"/>
      <c r="L6" s="341"/>
      <c r="M6" s="341"/>
      <c r="N6" s="341"/>
      <c r="O6" s="341"/>
      <c r="P6" s="342"/>
      <c r="Q6" s="345"/>
      <c r="R6" s="346"/>
      <c r="S6" s="346"/>
      <c r="T6" s="346"/>
      <c r="U6" s="346"/>
      <c r="V6" s="346"/>
      <c r="W6" s="346"/>
      <c r="X6" s="346"/>
      <c r="Y6" s="346"/>
      <c r="Z6" s="346"/>
      <c r="AA6" s="346"/>
      <c r="AB6" s="346"/>
      <c r="AC6" s="346"/>
      <c r="AD6" s="346"/>
      <c r="AE6" s="346"/>
      <c r="AF6" s="346"/>
      <c r="AG6" s="346"/>
      <c r="AH6" s="346"/>
      <c r="AI6" s="346"/>
      <c r="AJ6" s="346"/>
      <c r="AK6" s="347"/>
      <c r="AL6" s="142"/>
      <c r="AM6" s="106"/>
      <c r="AN6" s="106"/>
      <c r="AO6" s="106"/>
      <c r="AP6" s="106"/>
      <c r="AQ6" s="106"/>
      <c r="AR6" s="143"/>
      <c r="AS6" s="142"/>
      <c r="AT6" s="106"/>
      <c r="AU6" s="106"/>
      <c r="AV6" s="106"/>
      <c r="AW6" s="106"/>
      <c r="AX6" s="106"/>
      <c r="AY6" s="143"/>
      <c r="AZ6" s="351"/>
      <c r="BA6" s="352"/>
      <c r="BB6" s="352"/>
      <c r="BC6" s="352"/>
      <c r="BD6" s="352"/>
      <c r="BE6" s="352"/>
      <c r="BF6" s="352"/>
      <c r="BG6" s="352"/>
      <c r="BH6" s="106" t="s">
        <v>62</v>
      </c>
      <c r="BI6" s="106"/>
      <c r="BJ6" s="143"/>
    </row>
    <row r="7" spans="1:62" ht="19.5" customHeight="1">
      <c r="A7" s="338"/>
      <c r="B7" s="339"/>
      <c r="C7" s="340"/>
      <c r="D7" s="343"/>
      <c r="E7" s="343"/>
      <c r="F7" s="343"/>
      <c r="G7" s="343"/>
      <c r="H7" s="343"/>
      <c r="I7" s="343"/>
      <c r="J7" s="343"/>
      <c r="K7" s="343"/>
      <c r="L7" s="343"/>
      <c r="M7" s="343"/>
      <c r="N7" s="343"/>
      <c r="O7" s="343"/>
      <c r="P7" s="344"/>
      <c r="Q7" s="348"/>
      <c r="R7" s="349"/>
      <c r="S7" s="349"/>
      <c r="T7" s="349"/>
      <c r="U7" s="349"/>
      <c r="V7" s="349"/>
      <c r="W7" s="349"/>
      <c r="X7" s="349"/>
      <c r="Y7" s="349"/>
      <c r="Z7" s="349"/>
      <c r="AA7" s="349"/>
      <c r="AB7" s="349"/>
      <c r="AC7" s="349"/>
      <c r="AD7" s="349"/>
      <c r="AE7" s="349"/>
      <c r="AF7" s="349"/>
      <c r="AG7" s="349"/>
      <c r="AH7" s="349"/>
      <c r="AI7" s="349"/>
      <c r="AJ7" s="349"/>
      <c r="AK7" s="350"/>
      <c r="AL7" s="146"/>
      <c r="AM7" s="108"/>
      <c r="AN7" s="108"/>
      <c r="AO7" s="108"/>
      <c r="AP7" s="108"/>
      <c r="AQ7" s="108"/>
      <c r="AR7" s="147"/>
      <c r="AS7" s="146"/>
      <c r="AT7" s="108"/>
      <c r="AU7" s="108"/>
      <c r="AV7" s="108"/>
      <c r="AW7" s="108"/>
      <c r="AX7" s="108"/>
      <c r="AY7" s="147"/>
      <c r="AZ7" s="353"/>
      <c r="BA7" s="354"/>
      <c r="BB7" s="354"/>
      <c r="BC7" s="354"/>
      <c r="BD7" s="354"/>
      <c r="BE7" s="354"/>
      <c r="BF7" s="354"/>
      <c r="BG7" s="354"/>
      <c r="BH7" s="108"/>
      <c r="BI7" s="108"/>
      <c r="BJ7" s="147"/>
    </row>
    <row r="8" spans="1:62" ht="19.5" customHeight="1">
      <c r="A8" s="335" t="s">
        <v>63</v>
      </c>
      <c r="B8" s="336"/>
      <c r="C8" s="336"/>
      <c r="D8" s="355"/>
      <c r="E8" s="341"/>
      <c r="F8" s="341"/>
      <c r="G8" s="341"/>
      <c r="H8" s="341"/>
      <c r="I8" s="341"/>
      <c r="J8" s="341"/>
      <c r="K8" s="341"/>
      <c r="L8" s="341"/>
      <c r="M8" s="341"/>
      <c r="N8" s="341"/>
      <c r="O8" s="341"/>
      <c r="P8" s="342"/>
      <c r="Q8" s="345"/>
      <c r="R8" s="346"/>
      <c r="S8" s="346"/>
      <c r="T8" s="346"/>
      <c r="U8" s="346"/>
      <c r="V8" s="346"/>
      <c r="W8" s="346"/>
      <c r="X8" s="346"/>
      <c r="Y8" s="346"/>
      <c r="Z8" s="346"/>
      <c r="AA8" s="346"/>
      <c r="AB8" s="346"/>
      <c r="AC8" s="346"/>
      <c r="AD8" s="346"/>
      <c r="AE8" s="346"/>
      <c r="AF8" s="346"/>
      <c r="AG8" s="346"/>
      <c r="AH8" s="346"/>
      <c r="AI8" s="346"/>
      <c r="AJ8" s="346"/>
      <c r="AK8" s="347"/>
      <c r="AL8" s="142"/>
      <c r="AM8" s="106"/>
      <c r="AN8" s="106"/>
      <c r="AO8" s="106"/>
      <c r="AP8" s="106"/>
      <c r="AQ8" s="106"/>
      <c r="AR8" s="143"/>
      <c r="AS8" s="142"/>
      <c r="AT8" s="106"/>
      <c r="AU8" s="106"/>
      <c r="AV8" s="106"/>
      <c r="AW8" s="106"/>
      <c r="AX8" s="106"/>
      <c r="AY8" s="143"/>
      <c r="AZ8" s="351"/>
      <c r="BA8" s="352"/>
      <c r="BB8" s="352"/>
      <c r="BC8" s="352"/>
      <c r="BD8" s="352"/>
      <c r="BE8" s="352"/>
      <c r="BF8" s="352"/>
      <c r="BG8" s="352"/>
      <c r="BH8" s="106" t="s">
        <v>64</v>
      </c>
      <c r="BI8" s="106"/>
      <c r="BJ8" s="143"/>
    </row>
    <row r="9" spans="1:62" ht="19.5" customHeight="1">
      <c r="A9" s="338"/>
      <c r="B9" s="339"/>
      <c r="C9" s="339"/>
      <c r="D9" s="356"/>
      <c r="E9" s="343"/>
      <c r="F9" s="343"/>
      <c r="G9" s="343"/>
      <c r="H9" s="343"/>
      <c r="I9" s="343"/>
      <c r="J9" s="343"/>
      <c r="K9" s="343"/>
      <c r="L9" s="343"/>
      <c r="M9" s="343"/>
      <c r="N9" s="343"/>
      <c r="O9" s="343"/>
      <c r="P9" s="344"/>
      <c r="Q9" s="348"/>
      <c r="R9" s="349"/>
      <c r="S9" s="349"/>
      <c r="T9" s="349"/>
      <c r="U9" s="349"/>
      <c r="V9" s="349"/>
      <c r="W9" s="349"/>
      <c r="X9" s="349"/>
      <c r="Y9" s="349"/>
      <c r="Z9" s="349"/>
      <c r="AA9" s="349"/>
      <c r="AB9" s="349"/>
      <c r="AC9" s="349"/>
      <c r="AD9" s="349"/>
      <c r="AE9" s="349"/>
      <c r="AF9" s="349"/>
      <c r="AG9" s="349"/>
      <c r="AH9" s="349"/>
      <c r="AI9" s="349"/>
      <c r="AJ9" s="349"/>
      <c r="AK9" s="350"/>
      <c r="AL9" s="146"/>
      <c r="AM9" s="108"/>
      <c r="AN9" s="108"/>
      <c r="AO9" s="108"/>
      <c r="AP9" s="108"/>
      <c r="AQ9" s="108"/>
      <c r="AR9" s="147"/>
      <c r="AS9" s="146"/>
      <c r="AT9" s="108"/>
      <c r="AU9" s="108"/>
      <c r="AV9" s="108"/>
      <c r="AW9" s="108"/>
      <c r="AX9" s="108"/>
      <c r="AY9" s="147"/>
      <c r="AZ9" s="353"/>
      <c r="BA9" s="354"/>
      <c r="BB9" s="354"/>
      <c r="BC9" s="354"/>
      <c r="BD9" s="354"/>
      <c r="BE9" s="354"/>
      <c r="BF9" s="354"/>
      <c r="BG9" s="354"/>
      <c r="BH9" s="108"/>
      <c r="BI9" s="108"/>
      <c r="BJ9" s="147"/>
    </row>
    <row r="10" spans="1:62" ht="19.5" customHeight="1">
      <c r="A10" s="335" t="s">
        <v>65</v>
      </c>
      <c r="B10" s="336"/>
      <c r="C10" s="337"/>
      <c r="D10" s="341"/>
      <c r="E10" s="341"/>
      <c r="F10" s="341"/>
      <c r="G10" s="341"/>
      <c r="H10" s="341"/>
      <c r="I10" s="341"/>
      <c r="J10" s="341"/>
      <c r="K10" s="341"/>
      <c r="L10" s="341"/>
      <c r="M10" s="341"/>
      <c r="N10" s="341"/>
      <c r="O10" s="341"/>
      <c r="P10" s="342"/>
      <c r="Q10" s="345"/>
      <c r="R10" s="346"/>
      <c r="S10" s="346"/>
      <c r="T10" s="346"/>
      <c r="U10" s="346"/>
      <c r="V10" s="346"/>
      <c r="W10" s="346"/>
      <c r="X10" s="346"/>
      <c r="Y10" s="346"/>
      <c r="Z10" s="346"/>
      <c r="AA10" s="346"/>
      <c r="AB10" s="346"/>
      <c r="AC10" s="346"/>
      <c r="AD10" s="346"/>
      <c r="AE10" s="346"/>
      <c r="AF10" s="346"/>
      <c r="AG10" s="346"/>
      <c r="AH10" s="346"/>
      <c r="AI10" s="346"/>
      <c r="AJ10" s="346"/>
      <c r="AK10" s="347"/>
      <c r="AL10" s="142"/>
      <c r="AM10" s="106"/>
      <c r="AN10" s="106"/>
      <c r="AO10" s="106"/>
      <c r="AP10" s="106"/>
      <c r="AQ10" s="106"/>
      <c r="AR10" s="143"/>
      <c r="AS10" s="142"/>
      <c r="AT10" s="106"/>
      <c r="AU10" s="106"/>
      <c r="AV10" s="106"/>
      <c r="AW10" s="106"/>
      <c r="AX10" s="106"/>
      <c r="AY10" s="143"/>
      <c r="AZ10" s="351"/>
      <c r="BA10" s="352"/>
      <c r="BB10" s="352"/>
      <c r="BC10" s="352"/>
      <c r="BD10" s="352"/>
      <c r="BE10" s="352"/>
      <c r="BF10" s="352"/>
      <c r="BG10" s="352"/>
      <c r="BH10" s="106" t="s">
        <v>64</v>
      </c>
      <c r="BI10" s="106"/>
      <c r="BJ10" s="143"/>
    </row>
    <row r="11" spans="1:62" ht="19.5" customHeight="1">
      <c r="A11" s="338"/>
      <c r="B11" s="339"/>
      <c r="C11" s="340"/>
      <c r="D11" s="361"/>
      <c r="E11" s="361"/>
      <c r="F11" s="361"/>
      <c r="G11" s="361"/>
      <c r="H11" s="361"/>
      <c r="I11" s="361"/>
      <c r="J11" s="361"/>
      <c r="K11" s="361"/>
      <c r="L11" s="361"/>
      <c r="M11" s="361"/>
      <c r="N11" s="361"/>
      <c r="O11" s="361"/>
      <c r="P11" s="362"/>
      <c r="Q11" s="348"/>
      <c r="R11" s="349"/>
      <c r="S11" s="349"/>
      <c r="T11" s="349"/>
      <c r="U11" s="349"/>
      <c r="V11" s="349"/>
      <c r="W11" s="349"/>
      <c r="X11" s="349"/>
      <c r="Y11" s="349"/>
      <c r="Z11" s="349"/>
      <c r="AA11" s="349"/>
      <c r="AB11" s="349"/>
      <c r="AC11" s="349"/>
      <c r="AD11" s="349"/>
      <c r="AE11" s="349"/>
      <c r="AF11" s="349"/>
      <c r="AG11" s="349"/>
      <c r="AH11" s="349"/>
      <c r="AI11" s="349"/>
      <c r="AJ11" s="349"/>
      <c r="AK11" s="350"/>
      <c r="AL11" s="146"/>
      <c r="AM11" s="108"/>
      <c r="AN11" s="108"/>
      <c r="AO11" s="108"/>
      <c r="AP11" s="108"/>
      <c r="AQ11" s="108"/>
      <c r="AR11" s="147"/>
      <c r="AS11" s="146"/>
      <c r="AT11" s="108"/>
      <c r="AU11" s="108"/>
      <c r="AV11" s="108"/>
      <c r="AW11" s="108"/>
      <c r="AX11" s="108"/>
      <c r="AY11" s="147"/>
      <c r="AZ11" s="353"/>
      <c r="BA11" s="354"/>
      <c r="BB11" s="354"/>
      <c r="BC11" s="354"/>
      <c r="BD11" s="354"/>
      <c r="BE11" s="354"/>
      <c r="BF11" s="354"/>
      <c r="BG11" s="354"/>
      <c r="BH11" s="108"/>
      <c r="BI11" s="108"/>
      <c r="BJ11" s="147"/>
    </row>
    <row r="12" spans="1:62" ht="19.5" customHeight="1">
      <c r="A12" s="335" t="s">
        <v>66</v>
      </c>
      <c r="B12" s="336"/>
      <c r="C12" s="337"/>
      <c r="D12" s="341"/>
      <c r="E12" s="341"/>
      <c r="F12" s="341"/>
      <c r="G12" s="341"/>
      <c r="H12" s="341"/>
      <c r="I12" s="341"/>
      <c r="J12" s="341"/>
      <c r="K12" s="341"/>
      <c r="L12" s="341"/>
      <c r="M12" s="341"/>
      <c r="N12" s="341"/>
      <c r="O12" s="341"/>
      <c r="P12" s="342"/>
      <c r="Q12" s="345"/>
      <c r="R12" s="346"/>
      <c r="S12" s="346"/>
      <c r="T12" s="346"/>
      <c r="U12" s="346"/>
      <c r="V12" s="346"/>
      <c r="W12" s="346"/>
      <c r="X12" s="346"/>
      <c r="Y12" s="346"/>
      <c r="Z12" s="346"/>
      <c r="AA12" s="346"/>
      <c r="AB12" s="346"/>
      <c r="AC12" s="346"/>
      <c r="AD12" s="346"/>
      <c r="AE12" s="346"/>
      <c r="AF12" s="346"/>
      <c r="AG12" s="346"/>
      <c r="AH12" s="346"/>
      <c r="AI12" s="346"/>
      <c r="AJ12" s="346"/>
      <c r="AK12" s="347"/>
      <c r="AL12" s="142"/>
      <c r="AM12" s="106"/>
      <c r="AN12" s="106"/>
      <c r="AO12" s="106"/>
      <c r="AP12" s="106"/>
      <c r="AQ12" s="106"/>
      <c r="AR12" s="143"/>
      <c r="AS12" s="142"/>
      <c r="AT12" s="106"/>
      <c r="AU12" s="106"/>
      <c r="AV12" s="106"/>
      <c r="AW12" s="106"/>
      <c r="AX12" s="106"/>
      <c r="AY12" s="143"/>
      <c r="AZ12" s="351"/>
      <c r="BA12" s="352"/>
      <c r="BB12" s="352"/>
      <c r="BC12" s="352"/>
      <c r="BD12" s="352"/>
      <c r="BE12" s="352"/>
      <c r="BF12" s="352"/>
      <c r="BG12" s="352"/>
      <c r="BH12" s="106" t="s">
        <v>62</v>
      </c>
      <c r="BI12" s="106"/>
      <c r="BJ12" s="143"/>
    </row>
    <row r="13" spans="1:62" ht="19.5" customHeight="1">
      <c r="A13" s="338"/>
      <c r="B13" s="339"/>
      <c r="C13" s="340"/>
      <c r="D13" s="343"/>
      <c r="E13" s="343"/>
      <c r="F13" s="343"/>
      <c r="G13" s="343"/>
      <c r="H13" s="343"/>
      <c r="I13" s="343"/>
      <c r="J13" s="343"/>
      <c r="K13" s="343"/>
      <c r="L13" s="343"/>
      <c r="M13" s="343"/>
      <c r="N13" s="343"/>
      <c r="O13" s="343"/>
      <c r="P13" s="344"/>
      <c r="Q13" s="348"/>
      <c r="R13" s="349"/>
      <c r="S13" s="349"/>
      <c r="T13" s="349"/>
      <c r="U13" s="349"/>
      <c r="V13" s="349"/>
      <c r="W13" s="349"/>
      <c r="X13" s="349"/>
      <c r="Y13" s="349"/>
      <c r="Z13" s="349"/>
      <c r="AA13" s="349"/>
      <c r="AB13" s="349"/>
      <c r="AC13" s="349"/>
      <c r="AD13" s="349"/>
      <c r="AE13" s="349"/>
      <c r="AF13" s="349"/>
      <c r="AG13" s="349"/>
      <c r="AH13" s="349"/>
      <c r="AI13" s="349"/>
      <c r="AJ13" s="349"/>
      <c r="AK13" s="350"/>
      <c r="AL13" s="146"/>
      <c r="AM13" s="108"/>
      <c r="AN13" s="108"/>
      <c r="AO13" s="108"/>
      <c r="AP13" s="108"/>
      <c r="AQ13" s="108"/>
      <c r="AR13" s="147"/>
      <c r="AS13" s="146"/>
      <c r="AT13" s="108"/>
      <c r="AU13" s="108"/>
      <c r="AV13" s="108"/>
      <c r="AW13" s="108"/>
      <c r="AX13" s="108"/>
      <c r="AY13" s="147"/>
      <c r="AZ13" s="353"/>
      <c r="BA13" s="354"/>
      <c r="BB13" s="354"/>
      <c r="BC13" s="354"/>
      <c r="BD13" s="354"/>
      <c r="BE13" s="354"/>
      <c r="BF13" s="354"/>
      <c r="BG13" s="354"/>
      <c r="BH13" s="108"/>
      <c r="BI13" s="108"/>
      <c r="BJ13" s="147"/>
    </row>
    <row r="14" spans="1:62" ht="19.5" customHeight="1">
      <c r="A14" s="335" t="s">
        <v>67</v>
      </c>
      <c r="B14" s="336"/>
      <c r="C14" s="336"/>
      <c r="D14" s="355"/>
      <c r="E14" s="341"/>
      <c r="F14" s="341"/>
      <c r="G14" s="341"/>
      <c r="H14" s="341"/>
      <c r="I14" s="341"/>
      <c r="J14" s="341"/>
      <c r="K14" s="341"/>
      <c r="L14" s="341"/>
      <c r="M14" s="341"/>
      <c r="N14" s="341"/>
      <c r="O14" s="341"/>
      <c r="P14" s="342"/>
      <c r="Q14" s="345"/>
      <c r="R14" s="346"/>
      <c r="S14" s="346"/>
      <c r="T14" s="346"/>
      <c r="U14" s="346"/>
      <c r="V14" s="346"/>
      <c r="W14" s="346"/>
      <c r="X14" s="346"/>
      <c r="Y14" s="346"/>
      <c r="Z14" s="346"/>
      <c r="AA14" s="346"/>
      <c r="AB14" s="346"/>
      <c r="AC14" s="346"/>
      <c r="AD14" s="346"/>
      <c r="AE14" s="346"/>
      <c r="AF14" s="346"/>
      <c r="AG14" s="346"/>
      <c r="AH14" s="346"/>
      <c r="AI14" s="346"/>
      <c r="AJ14" s="346"/>
      <c r="AK14" s="347"/>
      <c r="AL14" s="142"/>
      <c r="AM14" s="106"/>
      <c r="AN14" s="106"/>
      <c r="AO14" s="106"/>
      <c r="AP14" s="106"/>
      <c r="AQ14" s="106"/>
      <c r="AR14" s="143"/>
      <c r="AS14" s="142"/>
      <c r="AT14" s="106"/>
      <c r="AU14" s="106"/>
      <c r="AV14" s="106"/>
      <c r="AW14" s="106"/>
      <c r="AX14" s="106"/>
      <c r="AY14" s="143"/>
      <c r="AZ14" s="351"/>
      <c r="BA14" s="352"/>
      <c r="BB14" s="352"/>
      <c r="BC14" s="352"/>
      <c r="BD14" s="352"/>
      <c r="BE14" s="352"/>
      <c r="BF14" s="352"/>
      <c r="BG14" s="352"/>
      <c r="BH14" s="106" t="s">
        <v>62</v>
      </c>
      <c r="BI14" s="106"/>
      <c r="BJ14" s="143"/>
    </row>
    <row r="15" spans="1:62" ht="19.5" customHeight="1">
      <c r="A15" s="338"/>
      <c r="B15" s="339"/>
      <c r="C15" s="339"/>
      <c r="D15" s="356"/>
      <c r="E15" s="343"/>
      <c r="F15" s="343"/>
      <c r="G15" s="343"/>
      <c r="H15" s="343"/>
      <c r="I15" s="343"/>
      <c r="J15" s="343"/>
      <c r="K15" s="343"/>
      <c r="L15" s="343"/>
      <c r="M15" s="343"/>
      <c r="N15" s="343"/>
      <c r="O15" s="343"/>
      <c r="P15" s="344"/>
      <c r="Q15" s="348"/>
      <c r="R15" s="349"/>
      <c r="S15" s="349"/>
      <c r="T15" s="349"/>
      <c r="U15" s="349"/>
      <c r="V15" s="349"/>
      <c r="W15" s="349"/>
      <c r="X15" s="349"/>
      <c r="Y15" s="349"/>
      <c r="Z15" s="349"/>
      <c r="AA15" s="349"/>
      <c r="AB15" s="349"/>
      <c r="AC15" s="349"/>
      <c r="AD15" s="349"/>
      <c r="AE15" s="349"/>
      <c r="AF15" s="349"/>
      <c r="AG15" s="349"/>
      <c r="AH15" s="349"/>
      <c r="AI15" s="349"/>
      <c r="AJ15" s="349"/>
      <c r="AK15" s="350"/>
      <c r="AL15" s="146"/>
      <c r="AM15" s="108"/>
      <c r="AN15" s="108"/>
      <c r="AO15" s="108"/>
      <c r="AP15" s="108"/>
      <c r="AQ15" s="108"/>
      <c r="AR15" s="147"/>
      <c r="AS15" s="146"/>
      <c r="AT15" s="108"/>
      <c r="AU15" s="108"/>
      <c r="AV15" s="108"/>
      <c r="AW15" s="108"/>
      <c r="AX15" s="108"/>
      <c r="AY15" s="147"/>
      <c r="AZ15" s="353"/>
      <c r="BA15" s="354"/>
      <c r="BB15" s="354"/>
      <c r="BC15" s="354"/>
      <c r="BD15" s="354"/>
      <c r="BE15" s="354"/>
      <c r="BF15" s="354"/>
      <c r="BG15" s="354"/>
      <c r="BH15" s="108"/>
      <c r="BI15" s="108"/>
      <c r="BJ15" s="147"/>
    </row>
    <row r="16" spans="1:62" ht="19.5" customHeight="1">
      <c r="A16" s="335" t="s">
        <v>83</v>
      </c>
      <c r="B16" s="336"/>
      <c r="C16" s="337"/>
      <c r="D16" s="363" t="s">
        <v>68</v>
      </c>
      <c r="E16" s="363"/>
      <c r="F16" s="363"/>
      <c r="G16" s="363"/>
      <c r="H16" s="365"/>
      <c r="I16" s="365"/>
      <c r="J16" s="365"/>
      <c r="K16" s="367" t="s">
        <v>96</v>
      </c>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8"/>
      <c r="AZ16" s="351"/>
      <c r="BA16" s="352"/>
      <c r="BB16" s="352"/>
      <c r="BC16" s="352"/>
      <c r="BD16" s="352"/>
      <c r="BE16" s="352"/>
      <c r="BF16" s="352"/>
      <c r="BG16" s="352"/>
      <c r="BH16" s="106" t="s">
        <v>69</v>
      </c>
      <c r="BI16" s="106"/>
      <c r="BJ16" s="143"/>
    </row>
    <row r="17" spans="1:62" ht="19.5" customHeight="1">
      <c r="A17" s="338"/>
      <c r="B17" s="339"/>
      <c r="C17" s="340"/>
      <c r="D17" s="364"/>
      <c r="E17" s="364"/>
      <c r="F17" s="364"/>
      <c r="G17" s="364"/>
      <c r="H17" s="366"/>
      <c r="I17" s="366"/>
      <c r="J17" s="366"/>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70"/>
      <c r="AZ17" s="353"/>
      <c r="BA17" s="354"/>
      <c r="BB17" s="354"/>
      <c r="BC17" s="354"/>
      <c r="BD17" s="354"/>
      <c r="BE17" s="354"/>
      <c r="BF17" s="354"/>
      <c r="BG17" s="354"/>
      <c r="BH17" s="108"/>
      <c r="BI17" s="108"/>
      <c r="BJ17" s="147"/>
    </row>
    <row r="18" spans="1:62" ht="19.5" customHeight="1">
      <c r="A18" s="88" t="s">
        <v>70</v>
      </c>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90"/>
      <c r="AZ18" s="371">
        <f>SUM(AZ6:BG17)</f>
        <v>0</v>
      </c>
      <c r="BA18" s="372"/>
      <c r="BB18" s="372"/>
      <c r="BC18" s="372"/>
      <c r="BD18" s="372"/>
      <c r="BE18" s="372"/>
      <c r="BF18" s="372"/>
      <c r="BG18" s="372"/>
      <c r="BH18" s="89" t="s">
        <v>62</v>
      </c>
      <c r="BI18" s="89"/>
      <c r="BJ18" s="90"/>
    </row>
    <row r="19" spans="1:62" ht="19.5" customHeight="1">
      <c r="A19" s="94"/>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6"/>
      <c r="AZ19" s="373"/>
      <c r="BA19" s="374"/>
      <c r="BB19" s="374"/>
      <c r="BC19" s="374"/>
      <c r="BD19" s="374"/>
      <c r="BE19" s="374"/>
      <c r="BF19" s="374"/>
      <c r="BG19" s="374"/>
      <c r="BH19" s="95"/>
      <c r="BI19" s="95"/>
      <c r="BJ19" s="96"/>
    </row>
    <row r="20" spans="1:62" ht="8.1" customHeight="1">
      <c r="A20" s="197" t="s">
        <v>97</v>
      </c>
      <c r="B20" s="197"/>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row>
    <row r="21" spans="1:62" ht="8.1" customHeight="1">
      <c r="A21" s="197"/>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row>
    <row r="22" spans="1:62" ht="11.25" customHeight="1">
      <c r="A22" s="259" t="s">
        <v>98</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row>
    <row r="23" spans="1:62" ht="11.25" customHeight="1">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row>
    <row r="24" spans="1:62" ht="8.1" customHeight="1">
      <c r="A24" s="197" t="s">
        <v>99</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row>
    <row r="25" spans="1:62" ht="8.1" customHeight="1">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row>
    <row r="26" spans="1:62" ht="8.1" customHeight="1">
      <c r="A26" s="197" t="s">
        <v>100</v>
      </c>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row>
    <row r="27" spans="1:62" ht="8.1" customHeight="1">
      <c r="A27" s="197"/>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row>
    <row r="28" spans="1:62" ht="8.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row>
    <row r="29" spans="1:62" ht="8.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row>
    <row r="30" spans="1:62" ht="8.1"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row>
    <row r="31" spans="1:62" ht="8.1"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9"/>
      <c r="AQ31" s="9"/>
      <c r="AR31" s="9"/>
      <c r="AS31" s="9"/>
      <c r="AT31" s="10"/>
      <c r="AU31" s="10"/>
      <c r="AV31" s="10"/>
      <c r="AW31" s="11"/>
      <c r="AX31" s="11"/>
      <c r="AY31" s="10"/>
      <c r="AZ31" s="10"/>
      <c r="BA31" s="10"/>
      <c r="BB31" s="11"/>
      <c r="BC31" s="11"/>
      <c r="BD31" s="10"/>
      <c r="BE31" s="10"/>
      <c r="BF31" s="10"/>
      <c r="BG31" s="9"/>
      <c r="BH31" s="9"/>
      <c r="BI31" s="9"/>
      <c r="BJ31" s="9"/>
    </row>
    <row r="32" spans="1:62" ht="8.1" customHeight="1">
      <c r="A32" s="101" t="s">
        <v>101</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row>
    <row r="33" spans="1:64" ht="6.75" customHeight="1">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row>
    <row r="34" spans="1:6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4"/>
      <c r="AQ34" s="4"/>
      <c r="AR34" s="4"/>
      <c r="AS34" s="4"/>
      <c r="AT34" s="5"/>
      <c r="AU34" s="308"/>
      <c r="AV34" s="308"/>
      <c r="AW34" s="333" t="s">
        <v>102</v>
      </c>
      <c r="AX34" s="333"/>
      <c r="AY34" s="308"/>
      <c r="AZ34" s="308"/>
      <c r="BA34" s="308"/>
      <c r="BB34" s="333" t="s">
        <v>103</v>
      </c>
      <c r="BC34" s="333"/>
      <c r="BD34" s="308"/>
      <c r="BE34" s="308"/>
      <c r="BF34" s="308"/>
      <c r="BG34" s="334" t="s">
        <v>104</v>
      </c>
      <c r="BH34" s="334"/>
      <c r="BI34" s="334"/>
      <c r="BJ34" s="334"/>
    </row>
    <row r="35" spans="1:64" ht="18.75" customHeight="1">
      <c r="A35" s="88" t="s">
        <v>24</v>
      </c>
      <c r="B35" s="89"/>
      <c r="C35" s="89"/>
      <c r="D35" s="89"/>
      <c r="E35" s="89"/>
      <c r="F35" s="89"/>
      <c r="G35" s="89"/>
      <c r="H35" s="90"/>
      <c r="I35" s="88" t="s">
        <v>48</v>
      </c>
      <c r="J35" s="89"/>
      <c r="K35" s="89"/>
      <c r="L35" s="89"/>
      <c r="M35" s="89"/>
      <c r="N35" s="89"/>
      <c r="O35" s="89"/>
      <c r="P35" s="89"/>
      <c r="Q35" s="89"/>
      <c r="R35" s="89"/>
      <c r="S35" s="89"/>
      <c r="T35" s="89"/>
      <c r="U35" s="89"/>
      <c r="V35" s="90"/>
      <c r="W35" s="88" t="s">
        <v>49</v>
      </c>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90"/>
    </row>
    <row r="36" spans="1:64" ht="18.75" customHeight="1">
      <c r="A36" s="94"/>
      <c r="B36" s="95"/>
      <c r="C36" s="95"/>
      <c r="D36" s="95"/>
      <c r="E36" s="95"/>
      <c r="F36" s="95"/>
      <c r="G36" s="95"/>
      <c r="H36" s="96"/>
      <c r="I36" s="94"/>
      <c r="J36" s="95"/>
      <c r="K36" s="95"/>
      <c r="L36" s="95"/>
      <c r="M36" s="95"/>
      <c r="N36" s="95"/>
      <c r="O36" s="95"/>
      <c r="P36" s="95"/>
      <c r="Q36" s="95"/>
      <c r="R36" s="95"/>
      <c r="S36" s="95"/>
      <c r="T36" s="95"/>
      <c r="U36" s="95"/>
      <c r="V36" s="96"/>
      <c r="W36" s="94"/>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6"/>
    </row>
    <row r="37" spans="1:64" ht="14.25" customHeight="1">
      <c r="A37" s="326" t="s">
        <v>105</v>
      </c>
      <c r="B37" s="327"/>
      <c r="C37" s="327"/>
      <c r="D37" s="327"/>
      <c r="E37" s="327"/>
      <c r="F37" s="327"/>
      <c r="G37" s="327"/>
      <c r="H37" s="328"/>
      <c r="I37" s="106" t="s">
        <v>11</v>
      </c>
      <c r="J37" s="106"/>
      <c r="K37" s="316" t="s">
        <v>50</v>
      </c>
      <c r="L37" s="316"/>
      <c r="M37" s="316"/>
      <c r="N37" s="316"/>
      <c r="O37" s="317"/>
      <c r="P37" s="106" t="s">
        <v>11</v>
      </c>
      <c r="Q37" s="106"/>
      <c r="R37" s="115" t="s">
        <v>52</v>
      </c>
      <c r="S37" s="115"/>
      <c r="T37" s="115"/>
      <c r="U37" s="115"/>
      <c r="V37" s="378"/>
      <c r="W37" s="379" t="s">
        <v>53</v>
      </c>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1"/>
    </row>
    <row r="38" spans="1:64" ht="14.25" customHeight="1">
      <c r="A38" s="278"/>
      <c r="B38" s="279"/>
      <c r="C38" s="279"/>
      <c r="D38" s="279"/>
      <c r="E38" s="279"/>
      <c r="F38" s="279"/>
      <c r="G38" s="279"/>
      <c r="H38" s="313"/>
      <c r="I38" s="107"/>
      <c r="J38" s="107"/>
      <c r="K38" s="315"/>
      <c r="L38" s="315"/>
      <c r="M38" s="315"/>
      <c r="N38" s="315"/>
      <c r="O38" s="318"/>
      <c r="P38" s="107"/>
      <c r="Q38" s="107"/>
      <c r="R38" s="116"/>
      <c r="S38" s="116"/>
      <c r="T38" s="116"/>
      <c r="U38" s="116"/>
      <c r="V38" s="376"/>
      <c r="W38" s="382"/>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383"/>
    </row>
    <row r="39" spans="1:64" ht="14.25" customHeight="1">
      <c r="A39" s="278"/>
      <c r="B39" s="279"/>
      <c r="C39" s="279"/>
      <c r="D39" s="279"/>
      <c r="E39" s="279"/>
      <c r="F39" s="279"/>
      <c r="G39" s="279"/>
      <c r="H39" s="313"/>
      <c r="I39" s="108"/>
      <c r="J39" s="108"/>
      <c r="K39" s="315"/>
      <c r="L39" s="315"/>
      <c r="M39" s="315"/>
      <c r="N39" s="315"/>
      <c r="O39" s="318"/>
      <c r="P39" s="108"/>
      <c r="Q39" s="108"/>
      <c r="R39" s="117"/>
      <c r="S39" s="117"/>
      <c r="T39" s="117"/>
      <c r="U39" s="117"/>
      <c r="V39" s="377"/>
      <c r="W39" s="384"/>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6"/>
    </row>
    <row r="40" spans="1:64" ht="14.25" customHeight="1">
      <c r="A40" s="278"/>
      <c r="B40" s="279"/>
      <c r="C40" s="279"/>
      <c r="D40" s="279"/>
      <c r="E40" s="279"/>
      <c r="F40" s="279"/>
      <c r="G40" s="279"/>
      <c r="H40" s="313"/>
      <c r="I40" s="106" t="s">
        <v>11</v>
      </c>
      <c r="J40" s="106"/>
      <c r="K40" s="316" t="s">
        <v>50</v>
      </c>
      <c r="L40" s="316"/>
      <c r="M40" s="316"/>
      <c r="N40" s="316"/>
      <c r="O40" s="317"/>
      <c r="P40" s="106" t="s">
        <v>152</v>
      </c>
      <c r="Q40" s="106"/>
      <c r="R40" s="115" t="s">
        <v>51</v>
      </c>
      <c r="S40" s="115"/>
      <c r="T40" s="115"/>
      <c r="U40" s="115"/>
      <c r="V40" s="378"/>
      <c r="W40" s="379" t="s">
        <v>54</v>
      </c>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1"/>
      <c r="BK40" s="3"/>
      <c r="BL40" s="3"/>
    </row>
    <row r="41" spans="1:64" ht="14.25" customHeight="1">
      <c r="A41" s="278"/>
      <c r="B41" s="279"/>
      <c r="C41" s="279"/>
      <c r="D41" s="279"/>
      <c r="E41" s="279"/>
      <c r="F41" s="279"/>
      <c r="G41" s="279"/>
      <c r="H41" s="313"/>
      <c r="I41" s="107"/>
      <c r="J41" s="107"/>
      <c r="K41" s="315"/>
      <c r="L41" s="315"/>
      <c r="M41" s="315"/>
      <c r="N41" s="315"/>
      <c r="O41" s="318"/>
      <c r="P41" s="107"/>
      <c r="Q41" s="107"/>
      <c r="R41" s="116"/>
      <c r="S41" s="116"/>
      <c r="T41" s="116"/>
      <c r="U41" s="116"/>
      <c r="V41" s="376"/>
      <c r="W41" s="382"/>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383"/>
      <c r="BK41" s="3"/>
      <c r="BL41" s="3"/>
    </row>
    <row r="42" spans="1:64" ht="14.25" customHeight="1">
      <c r="A42" s="278"/>
      <c r="B42" s="279"/>
      <c r="C42" s="279"/>
      <c r="D42" s="279"/>
      <c r="E42" s="279"/>
      <c r="F42" s="279"/>
      <c r="G42" s="279"/>
      <c r="H42" s="313"/>
      <c r="I42" s="108"/>
      <c r="J42" s="108"/>
      <c r="K42" s="319"/>
      <c r="L42" s="319"/>
      <c r="M42" s="319"/>
      <c r="N42" s="319"/>
      <c r="O42" s="320"/>
      <c r="P42" s="108"/>
      <c r="Q42" s="108"/>
      <c r="R42" s="117"/>
      <c r="S42" s="117"/>
      <c r="T42" s="117"/>
      <c r="U42" s="117"/>
      <c r="V42" s="377"/>
      <c r="W42" s="384"/>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6"/>
      <c r="BK42" s="3"/>
      <c r="BL42" s="3"/>
    </row>
    <row r="43" spans="1:64" ht="14.25" customHeight="1">
      <c r="A43" s="278"/>
      <c r="B43" s="279"/>
      <c r="C43" s="279"/>
      <c r="D43" s="279"/>
      <c r="E43" s="279"/>
      <c r="F43" s="279"/>
      <c r="G43" s="279"/>
      <c r="H43" s="313"/>
      <c r="I43" s="142" t="s">
        <v>11</v>
      </c>
      <c r="J43" s="106"/>
      <c r="K43" s="316" t="s">
        <v>50</v>
      </c>
      <c r="L43" s="316"/>
      <c r="M43" s="316"/>
      <c r="N43" s="316"/>
      <c r="O43" s="317"/>
      <c r="P43" s="106" t="s">
        <v>11</v>
      </c>
      <c r="Q43" s="106"/>
      <c r="R43" s="115" t="s">
        <v>52</v>
      </c>
      <c r="S43" s="115"/>
      <c r="T43" s="115"/>
      <c r="U43" s="115"/>
      <c r="V43" s="378"/>
      <c r="W43" s="379" t="s">
        <v>55</v>
      </c>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1"/>
    </row>
    <row r="44" spans="1:64" ht="14.25" customHeight="1">
      <c r="A44" s="278"/>
      <c r="B44" s="279"/>
      <c r="C44" s="279"/>
      <c r="D44" s="279"/>
      <c r="E44" s="279"/>
      <c r="F44" s="279"/>
      <c r="G44" s="279"/>
      <c r="H44" s="313"/>
      <c r="I44" s="144"/>
      <c r="J44" s="107"/>
      <c r="K44" s="315"/>
      <c r="L44" s="315"/>
      <c r="M44" s="315"/>
      <c r="N44" s="315"/>
      <c r="O44" s="318"/>
      <c r="P44" s="107"/>
      <c r="Q44" s="107"/>
      <c r="R44" s="116"/>
      <c r="S44" s="116"/>
      <c r="T44" s="116"/>
      <c r="U44" s="116"/>
      <c r="V44" s="376"/>
      <c r="W44" s="382"/>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383"/>
    </row>
    <row r="45" spans="1:64" ht="14.25" customHeight="1" thickBot="1">
      <c r="A45" s="278"/>
      <c r="B45" s="279"/>
      <c r="C45" s="279"/>
      <c r="D45" s="279"/>
      <c r="E45" s="279"/>
      <c r="F45" s="279"/>
      <c r="G45" s="279"/>
      <c r="H45" s="313"/>
      <c r="I45" s="329"/>
      <c r="J45" s="330"/>
      <c r="K45" s="331"/>
      <c r="L45" s="331"/>
      <c r="M45" s="331"/>
      <c r="N45" s="331"/>
      <c r="O45" s="332"/>
      <c r="P45" s="107"/>
      <c r="Q45" s="107"/>
      <c r="R45" s="390"/>
      <c r="S45" s="390"/>
      <c r="T45" s="390"/>
      <c r="U45" s="390"/>
      <c r="V45" s="391"/>
      <c r="W45" s="387"/>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9"/>
    </row>
    <row r="46" spans="1:64" ht="14.25" customHeight="1" thickTop="1">
      <c r="A46" s="310" t="s">
        <v>106</v>
      </c>
      <c r="B46" s="311"/>
      <c r="C46" s="311"/>
      <c r="D46" s="311"/>
      <c r="E46" s="311"/>
      <c r="F46" s="311"/>
      <c r="G46" s="311"/>
      <c r="H46" s="312"/>
      <c r="I46" s="107" t="s">
        <v>11</v>
      </c>
      <c r="J46" s="107"/>
      <c r="K46" s="315" t="s">
        <v>50</v>
      </c>
      <c r="L46" s="315"/>
      <c r="M46" s="315"/>
      <c r="N46" s="315"/>
      <c r="O46" s="315"/>
      <c r="P46" s="321" t="s">
        <v>11</v>
      </c>
      <c r="Q46" s="322"/>
      <c r="R46" s="116" t="s">
        <v>51</v>
      </c>
      <c r="S46" s="116"/>
      <c r="T46" s="116"/>
      <c r="U46" s="116"/>
      <c r="V46" s="376"/>
      <c r="W46" s="382" t="s">
        <v>56</v>
      </c>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383"/>
    </row>
    <row r="47" spans="1:64" ht="14.25" customHeight="1">
      <c r="A47" s="278"/>
      <c r="B47" s="279"/>
      <c r="C47" s="279"/>
      <c r="D47" s="279"/>
      <c r="E47" s="279"/>
      <c r="F47" s="279"/>
      <c r="G47" s="279"/>
      <c r="H47" s="313"/>
      <c r="I47" s="107"/>
      <c r="J47" s="107"/>
      <c r="K47" s="315"/>
      <c r="L47" s="315"/>
      <c r="M47" s="315"/>
      <c r="N47" s="315"/>
      <c r="O47" s="315"/>
      <c r="P47" s="323"/>
      <c r="Q47" s="107"/>
      <c r="R47" s="116"/>
      <c r="S47" s="116"/>
      <c r="T47" s="116"/>
      <c r="U47" s="116"/>
      <c r="V47" s="376"/>
      <c r="W47" s="382"/>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383"/>
    </row>
    <row r="48" spans="1:64" ht="14.25" customHeight="1">
      <c r="A48" s="278"/>
      <c r="B48" s="279"/>
      <c r="C48" s="279"/>
      <c r="D48" s="279"/>
      <c r="E48" s="279"/>
      <c r="F48" s="279"/>
      <c r="G48" s="279"/>
      <c r="H48" s="313"/>
      <c r="I48" s="108"/>
      <c r="J48" s="108"/>
      <c r="K48" s="315"/>
      <c r="L48" s="315"/>
      <c r="M48" s="315"/>
      <c r="N48" s="315"/>
      <c r="O48" s="315"/>
      <c r="P48" s="324"/>
      <c r="Q48" s="108"/>
      <c r="R48" s="117"/>
      <c r="S48" s="117"/>
      <c r="T48" s="117"/>
      <c r="U48" s="117"/>
      <c r="V48" s="377"/>
      <c r="W48" s="384"/>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6"/>
    </row>
    <row r="49" spans="1:63" ht="14.25" customHeight="1">
      <c r="A49" s="278"/>
      <c r="B49" s="279"/>
      <c r="C49" s="279"/>
      <c r="D49" s="279"/>
      <c r="E49" s="279"/>
      <c r="F49" s="279"/>
      <c r="G49" s="279"/>
      <c r="H49" s="313"/>
      <c r="I49" s="106" t="s">
        <v>11</v>
      </c>
      <c r="J49" s="106"/>
      <c r="K49" s="316" t="s">
        <v>50</v>
      </c>
      <c r="L49" s="316"/>
      <c r="M49" s="316"/>
      <c r="N49" s="316"/>
      <c r="O49" s="316"/>
      <c r="P49" s="325" t="s">
        <v>11</v>
      </c>
      <c r="Q49" s="106"/>
      <c r="R49" s="115" t="s">
        <v>51</v>
      </c>
      <c r="S49" s="115"/>
      <c r="T49" s="115"/>
      <c r="U49" s="115"/>
      <c r="V49" s="378"/>
      <c r="W49" s="379" t="s">
        <v>153</v>
      </c>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1"/>
      <c r="BK49" s="13"/>
    </row>
    <row r="50" spans="1:63" ht="14.25" customHeight="1">
      <c r="A50" s="278"/>
      <c r="B50" s="279"/>
      <c r="C50" s="279"/>
      <c r="D50" s="279"/>
      <c r="E50" s="279"/>
      <c r="F50" s="279"/>
      <c r="G50" s="279"/>
      <c r="H50" s="313"/>
      <c r="I50" s="107"/>
      <c r="J50" s="107"/>
      <c r="K50" s="315"/>
      <c r="L50" s="315"/>
      <c r="M50" s="315"/>
      <c r="N50" s="315"/>
      <c r="O50" s="315"/>
      <c r="P50" s="323"/>
      <c r="Q50" s="107"/>
      <c r="R50" s="116"/>
      <c r="S50" s="116"/>
      <c r="T50" s="116"/>
      <c r="U50" s="116"/>
      <c r="V50" s="376"/>
      <c r="W50" s="382"/>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383"/>
    </row>
    <row r="51" spans="1:63" ht="14.25" customHeight="1">
      <c r="A51" s="278"/>
      <c r="B51" s="279"/>
      <c r="C51" s="279"/>
      <c r="D51" s="279"/>
      <c r="E51" s="279"/>
      <c r="F51" s="279"/>
      <c r="G51" s="279"/>
      <c r="H51" s="313"/>
      <c r="I51" s="108"/>
      <c r="J51" s="108"/>
      <c r="K51" s="315"/>
      <c r="L51" s="315"/>
      <c r="M51" s="315"/>
      <c r="N51" s="315"/>
      <c r="O51" s="315"/>
      <c r="P51" s="324"/>
      <c r="Q51" s="108"/>
      <c r="R51" s="117"/>
      <c r="S51" s="117"/>
      <c r="T51" s="117"/>
      <c r="U51" s="117"/>
      <c r="V51" s="377"/>
      <c r="W51" s="384"/>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6"/>
    </row>
    <row r="52" spans="1:63" ht="14.25" customHeight="1">
      <c r="A52" s="278"/>
      <c r="B52" s="279"/>
      <c r="C52" s="279"/>
      <c r="D52" s="279"/>
      <c r="E52" s="279"/>
      <c r="F52" s="279"/>
      <c r="G52" s="279"/>
      <c r="H52" s="313"/>
      <c r="I52" s="106" t="s">
        <v>11</v>
      </c>
      <c r="J52" s="106"/>
      <c r="K52" s="316" t="s">
        <v>50</v>
      </c>
      <c r="L52" s="316"/>
      <c r="M52" s="316"/>
      <c r="N52" s="316"/>
      <c r="O52" s="317"/>
      <c r="P52" s="106" t="s">
        <v>11</v>
      </c>
      <c r="Q52" s="106"/>
      <c r="R52" s="115" t="s">
        <v>51</v>
      </c>
      <c r="S52" s="115"/>
      <c r="T52" s="115"/>
      <c r="U52" s="115"/>
      <c r="V52" s="378"/>
      <c r="W52" s="379" t="s">
        <v>57</v>
      </c>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1"/>
    </row>
    <row r="53" spans="1:63" ht="14.25" customHeight="1">
      <c r="A53" s="278"/>
      <c r="B53" s="279"/>
      <c r="C53" s="279"/>
      <c r="D53" s="279"/>
      <c r="E53" s="279"/>
      <c r="F53" s="279"/>
      <c r="G53" s="279"/>
      <c r="H53" s="313"/>
      <c r="I53" s="107"/>
      <c r="J53" s="107"/>
      <c r="K53" s="315"/>
      <c r="L53" s="315"/>
      <c r="M53" s="315"/>
      <c r="N53" s="315"/>
      <c r="O53" s="318"/>
      <c r="P53" s="107"/>
      <c r="Q53" s="107"/>
      <c r="R53" s="116"/>
      <c r="S53" s="116"/>
      <c r="T53" s="116"/>
      <c r="U53" s="116"/>
      <c r="V53" s="376"/>
      <c r="W53" s="382"/>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383"/>
    </row>
    <row r="54" spans="1:63" ht="14.25" customHeight="1">
      <c r="A54" s="280"/>
      <c r="B54" s="281"/>
      <c r="C54" s="281"/>
      <c r="D54" s="281"/>
      <c r="E54" s="281"/>
      <c r="F54" s="281"/>
      <c r="G54" s="281"/>
      <c r="H54" s="314"/>
      <c r="I54" s="108"/>
      <c r="J54" s="108"/>
      <c r="K54" s="319"/>
      <c r="L54" s="319"/>
      <c r="M54" s="319"/>
      <c r="N54" s="319"/>
      <c r="O54" s="320"/>
      <c r="P54" s="108"/>
      <c r="Q54" s="108"/>
      <c r="R54" s="117"/>
      <c r="S54" s="117"/>
      <c r="T54" s="117"/>
      <c r="U54" s="117"/>
      <c r="V54" s="377"/>
      <c r="W54" s="384"/>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6"/>
    </row>
    <row r="55" spans="1:63" ht="8.1" customHeight="1">
      <c r="A55" s="309" t="s">
        <v>107</v>
      </c>
      <c r="B55" s="309"/>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09"/>
      <c r="BE55" s="309"/>
      <c r="BF55" s="309"/>
      <c r="BG55" s="309"/>
      <c r="BH55" s="309"/>
      <c r="BI55" s="309"/>
      <c r="BJ55" s="309"/>
    </row>
    <row r="56" spans="1:63" ht="8.1" customHeight="1">
      <c r="A56" s="309"/>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09"/>
      <c r="AX56" s="309"/>
      <c r="AY56" s="309"/>
      <c r="AZ56" s="309"/>
      <c r="BA56" s="309"/>
      <c r="BB56" s="309"/>
      <c r="BC56" s="309"/>
      <c r="BD56" s="309"/>
      <c r="BE56" s="309"/>
      <c r="BF56" s="309"/>
      <c r="BG56" s="309"/>
      <c r="BH56" s="309"/>
      <c r="BI56" s="309"/>
      <c r="BJ56" s="309"/>
    </row>
    <row r="57" spans="1:63" s="12" customFormat="1" ht="8.1" customHeight="1">
      <c r="A57" s="309" t="s">
        <v>108</v>
      </c>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row>
    <row r="58" spans="1:63" s="12" customFormat="1" ht="8.1" customHeight="1">
      <c r="A58" s="309"/>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row>
    <row r="59" spans="1:63" s="12" customFormat="1" ht="69.75" customHeight="1"/>
    <row r="60" spans="1:63" s="12" customFormat="1" ht="8.1" customHeight="1"/>
    <row r="61" spans="1:63" s="12" customFormat="1" ht="8.1" customHeight="1"/>
    <row r="62" spans="1:63" ht="8.1" customHeight="1">
      <c r="B62" s="8"/>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row>
    <row r="63" spans="1:63" ht="8.1" customHeight="1">
      <c r="B63" s="8"/>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5"/>
      <c r="BD63" s="375"/>
      <c r="BE63" s="375"/>
      <c r="BF63" s="375"/>
      <c r="BG63" s="375"/>
      <c r="BH63" s="375"/>
      <c r="BI63" s="375"/>
      <c r="BJ63" s="375"/>
    </row>
    <row r="64" spans="1:63" ht="8.1" customHeight="1">
      <c r="B64" s="8"/>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row>
    <row r="65" spans="2:62" ht="8.1" customHeight="1">
      <c r="B65" s="8"/>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5"/>
      <c r="BD65" s="375"/>
      <c r="BE65" s="375"/>
      <c r="BF65" s="375"/>
      <c r="BG65" s="375"/>
      <c r="BH65" s="375"/>
      <c r="BI65" s="375"/>
      <c r="BJ65" s="375"/>
    </row>
    <row r="66" spans="2:62" ht="8.1" customHeight="1">
      <c r="C66" s="259"/>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row>
    <row r="67" spans="2:62" ht="8.1" customHeight="1">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row>
  </sheetData>
  <mergeCells count="108">
    <mergeCell ref="A22:BJ23"/>
    <mergeCell ref="A24:BJ25"/>
    <mergeCell ref="AZ18:BG19"/>
    <mergeCell ref="BH18:BJ19"/>
    <mergeCell ref="C64:BJ65"/>
    <mergeCell ref="C66:BJ67"/>
    <mergeCell ref="C62:BJ63"/>
    <mergeCell ref="A4:P5"/>
    <mergeCell ref="Q4:AK5"/>
    <mergeCell ref="AL4:AR5"/>
    <mergeCell ref="AS4:AY5"/>
    <mergeCell ref="AZ4:BJ5"/>
    <mergeCell ref="R46:V48"/>
    <mergeCell ref="R49:V51"/>
    <mergeCell ref="R52:V54"/>
    <mergeCell ref="W35:BJ36"/>
    <mergeCell ref="W37:BJ39"/>
    <mergeCell ref="W40:BJ42"/>
    <mergeCell ref="W43:BJ45"/>
    <mergeCell ref="W46:BJ48"/>
    <mergeCell ref="R37:V39"/>
    <mergeCell ref="R40:V42"/>
    <mergeCell ref="R43:V45"/>
    <mergeCell ref="W49:BJ51"/>
    <mergeCell ref="W52:BJ54"/>
    <mergeCell ref="A20:BJ21"/>
    <mergeCell ref="A2:AO3"/>
    <mergeCell ref="A26:BJ27"/>
    <mergeCell ref="A8:C9"/>
    <mergeCell ref="D8:P9"/>
    <mergeCell ref="Q8:AK9"/>
    <mergeCell ref="AL8:AR9"/>
    <mergeCell ref="AS8:AY9"/>
    <mergeCell ref="AZ8:BG9"/>
    <mergeCell ref="BH8:BJ9"/>
    <mergeCell ref="A10:C11"/>
    <mergeCell ref="D10:P11"/>
    <mergeCell ref="Q10:AK11"/>
    <mergeCell ref="AL10:AR11"/>
    <mergeCell ref="AS10:AY11"/>
    <mergeCell ref="AZ10:BG11"/>
    <mergeCell ref="BH10:BJ11"/>
    <mergeCell ref="A12:C13"/>
    <mergeCell ref="A16:C17"/>
    <mergeCell ref="D16:G17"/>
    <mergeCell ref="H16:J17"/>
    <mergeCell ref="K16:AY17"/>
    <mergeCell ref="AZ16:BG17"/>
    <mergeCell ref="BH16:BJ17"/>
    <mergeCell ref="A18:AY19"/>
    <mergeCell ref="AS14:AY15"/>
    <mergeCell ref="AZ14:BG15"/>
    <mergeCell ref="BH14:BJ15"/>
    <mergeCell ref="AP1:AS3"/>
    <mergeCell ref="AT1:AV3"/>
    <mergeCell ref="AW1:AX3"/>
    <mergeCell ref="AY1:BA3"/>
    <mergeCell ref="BB1:BC3"/>
    <mergeCell ref="BD1:BF3"/>
    <mergeCell ref="BG1:BJ3"/>
    <mergeCell ref="P40:Q42"/>
    <mergeCell ref="P43:Q45"/>
    <mergeCell ref="I35:V36"/>
    <mergeCell ref="AW34:AX34"/>
    <mergeCell ref="BB34:BC34"/>
    <mergeCell ref="BG34:BJ34"/>
    <mergeCell ref="A32:BJ33"/>
    <mergeCell ref="A6:C7"/>
    <mergeCell ref="D6:P7"/>
    <mergeCell ref="Q6:AK7"/>
    <mergeCell ref="AL6:AR7"/>
    <mergeCell ref="AS6:AY7"/>
    <mergeCell ref="AZ6:BG7"/>
    <mergeCell ref="BH6:BJ7"/>
    <mergeCell ref="D12:P13"/>
    <mergeCell ref="Q12:AK13"/>
    <mergeCell ref="AL12:AR13"/>
    <mergeCell ref="AS12:AY13"/>
    <mergeCell ref="AZ12:BG13"/>
    <mergeCell ref="BH12:BJ13"/>
    <mergeCell ref="A14:C15"/>
    <mergeCell ref="D14:P15"/>
    <mergeCell ref="Q14:AK15"/>
    <mergeCell ref="AL14:AR15"/>
    <mergeCell ref="BD34:BF34"/>
    <mergeCell ref="AY34:BA34"/>
    <mergeCell ref="AU34:AV34"/>
    <mergeCell ref="A55:BJ56"/>
    <mergeCell ref="A57:BJ58"/>
    <mergeCell ref="A46:H54"/>
    <mergeCell ref="I46:J48"/>
    <mergeCell ref="I49:J51"/>
    <mergeCell ref="I52:J54"/>
    <mergeCell ref="K46:O48"/>
    <mergeCell ref="K49:O51"/>
    <mergeCell ref="K52:O54"/>
    <mergeCell ref="P46:Q48"/>
    <mergeCell ref="P49:Q51"/>
    <mergeCell ref="P52:Q54"/>
    <mergeCell ref="A35:H36"/>
    <mergeCell ref="A37:H45"/>
    <mergeCell ref="I37:J39"/>
    <mergeCell ref="I40:J42"/>
    <mergeCell ref="I43:J45"/>
    <mergeCell ref="K37:O39"/>
    <mergeCell ref="K40:O42"/>
    <mergeCell ref="K43:O45"/>
    <mergeCell ref="P37:Q39"/>
  </mergeCells>
  <phoneticPr fontId="3"/>
  <dataValidations count="3">
    <dataValidation imeMode="off" allowBlank="1" showInputMessage="1" showErrorMessage="1" sqref="AY1:BA3 BD1:BF3 BD34 AY34 AT1:AV3 BD31:BF31 AY31:BA31 AT31:AV31 AT34:AU34"/>
    <dataValidation type="list" allowBlank="1" showInputMessage="1" showErrorMessage="1" sqref="AL6:AY15">
      <formula1>"○,×"</formula1>
    </dataValidation>
    <dataValidation type="list" allowBlank="1" showInputMessage="1" showErrorMessage="1" sqref="I37:J54 P37:Q54">
      <formula1>"□,■,☑"</formula1>
    </dataValidation>
  </dataValidations>
  <pageMargins left="0.70866141732283472" right="0.70866141732283472" top="0.55118110236220474" bottom="0.35433070866141736" header="0.31496062992125984" footer="0.31496062992125984"/>
  <pageSetup paperSize="9" scale="9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5"/>
  <sheetViews>
    <sheetView view="pageBreakPreview" zoomScale="110" zoomScaleNormal="100" zoomScaleSheetLayoutView="110" workbookViewId="0">
      <selection activeCell="B5" sqref="B5:B11"/>
    </sheetView>
  </sheetViews>
  <sheetFormatPr defaultRowHeight="12"/>
  <cols>
    <col min="1" max="1" width="9" style="14"/>
    <col min="2" max="2" width="21.5" style="14" customWidth="1"/>
    <col min="3" max="3" width="3" style="14" customWidth="1"/>
    <col min="4" max="4" width="17.5" style="14" customWidth="1"/>
    <col min="5" max="5" width="5.125" style="14" customWidth="1"/>
    <col min="6" max="6" width="15.125" style="14" customWidth="1"/>
    <col min="7" max="7" width="3" style="14" customWidth="1"/>
    <col min="8" max="8" width="27.875" style="14" customWidth="1"/>
    <col min="9" max="16384" width="9" style="14"/>
  </cols>
  <sheetData>
    <row r="1" spans="1:8" ht="20.25" customHeight="1">
      <c r="A1" s="410" t="s">
        <v>124</v>
      </c>
      <c r="B1" s="411"/>
      <c r="C1" s="411"/>
      <c r="D1" s="411"/>
      <c r="E1" s="411"/>
      <c r="F1" s="411"/>
      <c r="G1" s="411"/>
      <c r="H1" s="411"/>
    </row>
    <row r="2" spans="1:8" ht="18.75" customHeight="1">
      <c r="A2" s="404" t="s">
        <v>109</v>
      </c>
      <c r="B2" s="405"/>
      <c r="C2" s="405"/>
      <c r="D2" s="405"/>
      <c r="E2" s="405"/>
      <c r="F2" s="405"/>
      <c r="G2" s="405"/>
      <c r="H2" s="405"/>
    </row>
    <row r="3" spans="1:8" ht="18.75" customHeight="1">
      <c r="A3" s="412" t="s">
        <v>110</v>
      </c>
      <c r="B3" s="413" t="s">
        <v>111</v>
      </c>
      <c r="C3" s="415" t="s">
        <v>112</v>
      </c>
      <c r="D3" s="416"/>
      <c r="E3" s="415" t="s">
        <v>113</v>
      </c>
      <c r="F3" s="416"/>
      <c r="G3" s="415" t="s">
        <v>114</v>
      </c>
      <c r="H3" s="416"/>
    </row>
    <row r="4" spans="1:8" ht="18.75" customHeight="1">
      <c r="A4" s="398"/>
      <c r="B4" s="414"/>
      <c r="C4" s="417"/>
      <c r="D4" s="418"/>
      <c r="E4" s="417"/>
      <c r="F4" s="418"/>
      <c r="G4" s="417"/>
      <c r="H4" s="418"/>
    </row>
    <row r="5" spans="1:8" ht="16.5" customHeight="1">
      <c r="A5" s="396"/>
      <c r="B5" s="399"/>
      <c r="C5" s="29"/>
      <c r="D5" s="35"/>
      <c r="E5" s="392" t="s">
        <v>115</v>
      </c>
      <c r="F5" s="393"/>
      <c r="G5" s="43" t="s">
        <v>156</v>
      </c>
      <c r="H5" s="39" t="s">
        <v>159</v>
      </c>
    </row>
    <row r="6" spans="1:8" ht="16.5" customHeight="1">
      <c r="A6" s="397"/>
      <c r="B6" s="400"/>
      <c r="C6" s="30"/>
      <c r="D6" s="36"/>
      <c r="E6" s="71" t="s">
        <v>156</v>
      </c>
      <c r="F6" s="74" t="s">
        <v>180</v>
      </c>
      <c r="G6" s="38" t="s">
        <v>156</v>
      </c>
      <c r="H6" s="40" t="s">
        <v>160</v>
      </c>
    </row>
    <row r="7" spans="1:8" ht="16.5" customHeight="1">
      <c r="A7" s="397"/>
      <c r="B7" s="400"/>
      <c r="C7" s="38" t="s">
        <v>156</v>
      </c>
      <c r="D7" s="36" t="s">
        <v>154</v>
      </c>
      <c r="E7" s="71" t="s">
        <v>156</v>
      </c>
      <c r="F7" s="74" t="s">
        <v>181</v>
      </c>
      <c r="G7" s="38" t="s">
        <v>156</v>
      </c>
      <c r="H7" s="40" t="s">
        <v>161</v>
      </c>
    </row>
    <row r="8" spans="1:8" ht="16.5" customHeight="1">
      <c r="A8" s="397"/>
      <c r="B8" s="400"/>
      <c r="C8" s="38" t="s">
        <v>156</v>
      </c>
      <c r="D8" s="36" t="s">
        <v>155</v>
      </c>
      <c r="E8" s="71" t="s">
        <v>156</v>
      </c>
      <c r="F8" s="75" t="s">
        <v>182</v>
      </c>
      <c r="G8" s="38"/>
      <c r="H8" s="41"/>
    </row>
    <row r="9" spans="1:8" ht="16.5" customHeight="1">
      <c r="A9" s="397"/>
      <c r="B9" s="400"/>
      <c r="C9" s="30"/>
      <c r="D9" s="36"/>
      <c r="E9" s="394" t="s">
        <v>116</v>
      </c>
      <c r="F9" s="395"/>
      <c r="G9" s="44" t="s">
        <v>156</v>
      </c>
      <c r="H9" s="40" t="s">
        <v>162</v>
      </c>
    </row>
    <row r="10" spans="1:8" ht="16.5" customHeight="1">
      <c r="A10" s="397"/>
      <c r="B10" s="400"/>
      <c r="C10" s="30"/>
      <c r="D10" s="36"/>
      <c r="E10" s="71" t="s">
        <v>156</v>
      </c>
      <c r="F10" s="74" t="s">
        <v>181</v>
      </c>
      <c r="G10" s="38" t="s">
        <v>156</v>
      </c>
      <c r="H10" s="40" t="s">
        <v>160</v>
      </c>
    </row>
    <row r="11" spans="1:8" ht="16.5" customHeight="1">
      <c r="A11" s="398"/>
      <c r="B11" s="401"/>
      <c r="C11" s="34"/>
      <c r="D11" s="37"/>
      <c r="E11" s="71" t="s">
        <v>156</v>
      </c>
      <c r="F11" s="76" t="s">
        <v>183</v>
      </c>
      <c r="G11" s="38" t="s">
        <v>156</v>
      </c>
      <c r="H11" s="42" t="s">
        <v>161</v>
      </c>
    </row>
    <row r="12" spans="1:8" ht="16.5" customHeight="1">
      <c r="A12" s="397"/>
      <c r="B12" s="400"/>
      <c r="C12" s="29"/>
      <c r="D12" s="35"/>
      <c r="E12" s="392" t="s">
        <v>115</v>
      </c>
      <c r="F12" s="393"/>
      <c r="G12" s="43" t="s">
        <v>156</v>
      </c>
      <c r="H12" s="40" t="s">
        <v>162</v>
      </c>
    </row>
    <row r="13" spans="1:8" ht="16.5" customHeight="1">
      <c r="A13" s="397"/>
      <c r="B13" s="400"/>
      <c r="C13" s="30"/>
      <c r="D13" s="36"/>
      <c r="E13" s="71" t="s">
        <v>156</v>
      </c>
      <c r="F13" s="74" t="s">
        <v>180</v>
      </c>
      <c r="G13" s="38" t="s">
        <v>156</v>
      </c>
      <c r="H13" s="40" t="s">
        <v>160</v>
      </c>
    </row>
    <row r="14" spans="1:8" ht="16.5" customHeight="1">
      <c r="A14" s="397"/>
      <c r="B14" s="400"/>
      <c r="C14" s="38" t="s">
        <v>156</v>
      </c>
      <c r="D14" s="36" t="s">
        <v>154</v>
      </c>
      <c r="E14" s="71" t="s">
        <v>152</v>
      </c>
      <c r="F14" s="74" t="s">
        <v>181</v>
      </c>
      <c r="G14" s="38" t="s">
        <v>156</v>
      </c>
      <c r="H14" s="40" t="s">
        <v>161</v>
      </c>
    </row>
    <row r="15" spans="1:8" ht="16.5" customHeight="1">
      <c r="A15" s="397"/>
      <c r="B15" s="400"/>
      <c r="C15" s="38" t="s">
        <v>156</v>
      </c>
      <c r="D15" s="36" t="s">
        <v>155</v>
      </c>
      <c r="E15" s="72" t="s">
        <v>156</v>
      </c>
      <c r="F15" s="75" t="s">
        <v>182</v>
      </c>
      <c r="G15" s="38"/>
      <c r="H15" s="41"/>
    </row>
    <row r="16" spans="1:8" ht="16.5" customHeight="1">
      <c r="A16" s="397"/>
      <c r="B16" s="400"/>
      <c r="C16" s="30"/>
      <c r="D16" s="36"/>
      <c r="E16" s="394" t="s">
        <v>116</v>
      </c>
      <c r="F16" s="395"/>
      <c r="G16" s="44" t="s">
        <v>156</v>
      </c>
      <c r="H16" s="40" t="s">
        <v>162</v>
      </c>
    </row>
    <row r="17" spans="1:8" ht="16.5" customHeight="1">
      <c r="A17" s="397"/>
      <c r="B17" s="400"/>
      <c r="C17" s="30"/>
      <c r="D17" s="36"/>
      <c r="E17" s="71" t="s">
        <v>156</v>
      </c>
      <c r="F17" s="74" t="s">
        <v>181</v>
      </c>
      <c r="G17" s="38" t="s">
        <v>156</v>
      </c>
      <c r="H17" s="40" t="s">
        <v>160</v>
      </c>
    </row>
    <row r="18" spans="1:8" ht="16.5" customHeight="1">
      <c r="A18" s="398"/>
      <c r="B18" s="401"/>
      <c r="C18" s="34"/>
      <c r="D18" s="37"/>
      <c r="E18" s="73" t="s">
        <v>156</v>
      </c>
      <c r="F18" s="76" t="s">
        <v>183</v>
      </c>
      <c r="G18" s="38" t="s">
        <v>156</v>
      </c>
      <c r="H18" s="42" t="s">
        <v>161</v>
      </c>
    </row>
    <row r="19" spans="1:8" ht="18.75" customHeight="1">
      <c r="A19" s="15"/>
      <c r="E19" s="45"/>
      <c r="G19" s="45"/>
    </row>
    <row r="20" spans="1:8" ht="18.75" customHeight="1">
      <c r="A20" s="404" t="s">
        <v>191</v>
      </c>
      <c r="B20" s="405"/>
      <c r="C20" s="405"/>
      <c r="D20" s="405"/>
      <c r="E20" s="405"/>
      <c r="F20" s="405"/>
      <c r="G20" s="405"/>
      <c r="H20" s="405"/>
    </row>
    <row r="21" spans="1:8" ht="36.75" customHeight="1">
      <c r="A21" s="31" t="s">
        <v>117</v>
      </c>
      <c r="B21" s="32" t="s">
        <v>118</v>
      </c>
      <c r="C21" s="406" t="s">
        <v>112</v>
      </c>
      <c r="D21" s="407"/>
      <c r="E21" s="61"/>
      <c r="F21" s="70" t="s">
        <v>113</v>
      </c>
      <c r="G21" s="47"/>
      <c r="H21" s="46" t="s">
        <v>114</v>
      </c>
    </row>
    <row r="22" spans="1:8" ht="16.5" customHeight="1">
      <c r="A22" s="396"/>
      <c r="B22" s="399"/>
      <c r="C22" s="29"/>
      <c r="D22" s="35"/>
      <c r="E22" s="392" t="s">
        <v>119</v>
      </c>
      <c r="F22" s="393"/>
      <c r="G22" s="38" t="s">
        <v>156</v>
      </c>
      <c r="H22" s="39" t="s">
        <v>163</v>
      </c>
    </row>
    <row r="23" spans="1:8" ht="16.5" customHeight="1">
      <c r="A23" s="397"/>
      <c r="B23" s="400"/>
      <c r="C23" s="30"/>
      <c r="D23" s="36"/>
      <c r="E23" s="71" t="s">
        <v>156</v>
      </c>
      <c r="F23" s="74" t="s">
        <v>180</v>
      </c>
      <c r="G23" s="38" t="s">
        <v>156</v>
      </c>
      <c r="H23" s="40" t="s">
        <v>161</v>
      </c>
    </row>
    <row r="24" spans="1:8" ht="16.5" customHeight="1">
      <c r="A24" s="397"/>
      <c r="B24" s="400"/>
      <c r="C24" s="38" t="s">
        <v>156</v>
      </c>
      <c r="D24" s="36" t="s">
        <v>157</v>
      </c>
      <c r="E24" s="71" t="s">
        <v>156</v>
      </c>
      <c r="F24" s="74" t="s">
        <v>181</v>
      </c>
      <c r="G24" s="30"/>
      <c r="H24" s="36"/>
    </row>
    <row r="25" spans="1:8" ht="16.5" customHeight="1">
      <c r="A25" s="397"/>
      <c r="B25" s="400"/>
      <c r="C25" s="38" t="s">
        <v>156</v>
      </c>
      <c r="D25" s="36" t="s">
        <v>155</v>
      </c>
      <c r="E25" s="71" t="s">
        <v>156</v>
      </c>
      <c r="F25" s="75" t="s">
        <v>182</v>
      </c>
      <c r="G25" s="30"/>
      <c r="H25" s="41"/>
    </row>
    <row r="26" spans="1:8" ht="16.5" customHeight="1">
      <c r="A26" s="397"/>
      <c r="B26" s="400"/>
      <c r="C26" s="30"/>
      <c r="D26" s="36"/>
      <c r="E26" s="394" t="s">
        <v>120</v>
      </c>
      <c r="F26" s="395"/>
      <c r="G26" s="44" t="s">
        <v>156</v>
      </c>
      <c r="H26" s="40" t="s">
        <v>163</v>
      </c>
    </row>
    <row r="27" spans="1:8" ht="16.5" customHeight="1">
      <c r="A27" s="397"/>
      <c r="B27" s="400"/>
      <c r="C27" s="30"/>
      <c r="D27" s="36"/>
      <c r="E27" s="71" t="s">
        <v>156</v>
      </c>
      <c r="F27" s="74" t="s">
        <v>181</v>
      </c>
      <c r="G27" s="38" t="s">
        <v>156</v>
      </c>
      <c r="H27" s="40" t="s">
        <v>161</v>
      </c>
    </row>
    <row r="28" spans="1:8" ht="16.5" customHeight="1">
      <c r="A28" s="398"/>
      <c r="B28" s="401"/>
      <c r="C28" s="34"/>
      <c r="D28" s="37"/>
      <c r="E28" s="73" t="s">
        <v>156</v>
      </c>
      <c r="F28" s="76" t="s">
        <v>183</v>
      </c>
      <c r="G28" s="34"/>
      <c r="H28" s="37"/>
    </row>
    <row r="29" spans="1:8" ht="16.5" customHeight="1">
      <c r="A29" s="396"/>
      <c r="B29" s="399"/>
      <c r="C29" s="29"/>
      <c r="D29" s="35"/>
      <c r="E29" s="392" t="s">
        <v>119</v>
      </c>
      <c r="F29" s="393"/>
      <c r="G29" s="38" t="s">
        <v>156</v>
      </c>
      <c r="H29" s="39" t="s">
        <v>163</v>
      </c>
    </row>
    <row r="30" spans="1:8" ht="16.5" customHeight="1">
      <c r="A30" s="397"/>
      <c r="B30" s="400"/>
      <c r="C30" s="30"/>
      <c r="D30" s="36"/>
      <c r="E30" s="71" t="s">
        <v>156</v>
      </c>
      <c r="F30" s="74" t="s">
        <v>180</v>
      </c>
      <c r="G30" s="38" t="s">
        <v>156</v>
      </c>
      <c r="H30" s="40" t="s">
        <v>161</v>
      </c>
    </row>
    <row r="31" spans="1:8" ht="16.5" customHeight="1">
      <c r="A31" s="397"/>
      <c r="B31" s="400"/>
      <c r="C31" s="38" t="s">
        <v>156</v>
      </c>
      <c r="D31" s="36" t="s">
        <v>157</v>
      </c>
      <c r="E31" s="71" t="s">
        <v>156</v>
      </c>
      <c r="F31" s="74" t="s">
        <v>181</v>
      </c>
      <c r="G31" s="30"/>
      <c r="H31" s="36"/>
    </row>
    <row r="32" spans="1:8" ht="16.5" customHeight="1">
      <c r="A32" s="397"/>
      <c r="B32" s="400"/>
      <c r="C32" s="38" t="s">
        <v>156</v>
      </c>
      <c r="D32" s="36" t="s">
        <v>155</v>
      </c>
      <c r="E32" s="71" t="s">
        <v>156</v>
      </c>
      <c r="F32" s="75" t="s">
        <v>182</v>
      </c>
      <c r="G32" s="30"/>
      <c r="H32" s="41"/>
    </row>
    <row r="33" spans="1:8" ht="16.5" customHeight="1">
      <c r="A33" s="397"/>
      <c r="B33" s="400"/>
      <c r="C33" s="30"/>
      <c r="D33" s="36"/>
      <c r="E33" s="394" t="s">
        <v>120</v>
      </c>
      <c r="F33" s="395"/>
      <c r="G33" s="44" t="s">
        <v>156</v>
      </c>
      <c r="H33" s="40" t="s">
        <v>163</v>
      </c>
    </row>
    <row r="34" spans="1:8" ht="16.5" customHeight="1">
      <c r="A34" s="397"/>
      <c r="B34" s="400"/>
      <c r="C34" s="30"/>
      <c r="D34" s="36"/>
      <c r="E34" s="71" t="s">
        <v>156</v>
      </c>
      <c r="F34" s="74" t="s">
        <v>181</v>
      </c>
      <c r="G34" s="38" t="s">
        <v>156</v>
      </c>
      <c r="H34" s="40" t="s">
        <v>161</v>
      </c>
    </row>
    <row r="35" spans="1:8" ht="16.5" customHeight="1">
      <c r="A35" s="398"/>
      <c r="B35" s="401"/>
      <c r="C35" s="34"/>
      <c r="D35" s="37"/>
      <c r="E35" s="73" t="s">
        <v>156</v>
      </c>
      <c r="F35" s="76" t="s">
        <v>183</v>
      </c>
      <c r="G35" s="34"/>
      <c r="H35" s="37"/>
    </row>
    <row r="36" spans="1:8" ht="16.5" customHeight="1">
      <c r="A36" s="396"/>
      <c r="B36" s="400"/>
      <c r="C36" s="30"/>
      <c r="D36" s="35"/>
      <c r="E36" s="392" t="s">
        <v>119</v>
      </c>
      <c r="F36" s="393"/>
      <c r="G36" s="38" t="s">
        <v>156</v>
      </c>
      <c r="H36" s="40" t="s">
        <v>163</v>
      </c>
    </row>
    <row r="37" spans="1:8" ht="16.5" customHeight="1">
      <c r="A37" s="397"/>
      <c r="B37" s="400"/>
      <c r="C37" s="30"/>
      <c r="D37" s="36"/>
      <c r="E37" s="71" t="s">
        <v>156</v>
      </c>
      <c r="F37" s="74" t="s">
        <v>180</v>
      </c>
      <c r="G37" s="38" t="s">
        <v>156</v>
      </c>
      <c r="H37" s="40" t="s">
        <v>161</v>
      </c>
    </row>
    <row r="38" spans="1:8" ht="16.5" customHeight="1">
      <c r="A38" s="397"/>
      <c r="B38" s="400"/>
      <c r="C38" s="38" t="s">
        <v>156</v>
      </c>
      <c r="D38" s="36" t="s">
        <v>157</v>
      </c>
      <c r="E38" s="71" t="s">
        <v>156</v>
      </c>
      <c r="F38" s="74" t="s">
        <v>181</v>
      </c>
      <c r="G38" s="30"/>
      <c r="H38" s="36"/>
    </row>
    <row r="39" spans="1:8" ht="16.5" customHeight="1">
      <c r="A39" s="397"/>
      <c r="B39" s="400"/>
      <c r="C39" s="38" t="s">
        <v>156</v>
      </c>
      <c r="D39" s="36" t="s">
        <v>155</v>
      </c>
      <c r="E39" s="71" t="s">
        <v>156</v>
      </c>
      <c r="F39" s="75" t="s">
        <v>182</v>
      </c>
      <c r="G39" s="30"/>
      <c r="H39" s="41"/>
    </row>
    <row r="40" spans="1:8" ht="16.5" customHeight="1">
      <c r="A40" s="397"/>
      <c r="B40" s="400"/>
      <c r="C40" s="30"/>
      <c r="D40" s="36"/>
      <c r="E40" s="394" t="s">
        <v>120</v>
      </c>
      <c r="F40" s="395"/>
      <c r="G40" s="44" t="s">
        <v>156</v>
      </c>
      <c r="H40" s="40" t="s">
        <v>163</v>
      </c>
    </row>
    <row r="41" spans="1:8" ht="16.5" customHeight="1">
      <c r="A41" s="397"/>
      <c r="B41" s="400"/>
      <c r="C41" s="30"/>
      <c r="D41" s="36"/>
      <c r="E41" s="71" t="s">
        <v>152</v>
      </c>
      <c r="F41" s="74" t="s">
        <v>181</v>
      </c>
      <c r="G41" s="38" t="s">
        <v>158</v>
      </c>
      <c r="H41" s="40" t="s">
        <v>164</v>
      </c>
    </row>
    <row r="42" spans="1:8" ht="16.5" customHeight="1">
      <c r="A42" s="398"/>
      <c r="B42" s="401"/>
      <c r="C42" s="34"/>
      <c r="D42" s="37"/>
      <c r="E42" s="73" t="s">
        <v>156</v>
      </c>
      <c r="F42" s="76" t="s">
        <v>183</v>
      </c>
      <c r="G42" s="34"/>
      <c r="H42" s="37"/>
    </row>
    <row r="43" spans="1:8" ht="18.75" customHeight="1">
      <c r="A43" s="408" t="s">
        <v>121</v>
      </c>
      <c r="B43" s="409"/>
      <c r="C43" s="409"/>
      <c r="D43" s="409"/>
      <c r="E43" s="409"/>
      <c r="F43" s="409"/>
      <c r="G43" s="409"/>
      <c r="H43" s="409"/>
    </row>
    <row r="44" spans="1:8" ht="27.75" customHeight="1">
      <c r="A44" s="402" t="s">
        <v>122</v>
      </c>
      <c r="B44" s="403"/>
      <c r="C44" s="403"/>
      <c r="D44" s="403"/>
      <c r="E44" s="403"/>
      <c r="F44" s="403"/>
      <c r="G44" s="403"/>
      <c r="H44" s="403"/>
    </row>
    <row r="45" spans="1:8" ht="40.5" customHeight="1">
      <c r="A45" s="402" t="s">
        <v>123</v>
      </c>
      <c r="B45" s="403"/>
      <c r="C45" s="403"/>
      <c r="D45" s="403"/>
      <c r="E45" s="403"/>
      <c r="F45" s="403"/>
      <c r="G45" s="403"/>
      <c r="H45" s="403"/>
    </row>
  </sheetData>
  <mergeCells count="32">
    <mergeCell ref="A1:H1"/>
    <mergeCell ref="A2:H2"/>
    <mergeCell ref="A3:A4"/>
    <mergeCell ref="B3:B4"/>
    <mergeCell ref="C3:D4"/>
    <mergeCell ref="G3:H4"/>
    <mergeCell ref="E3:F4"/>
    <mergeCell ref="A5:A11"/>
    <mergeCell ref="B5:B11"/>
    <mergeCell ref="A12:A18"/>
    <mergeCell ref="B12:B18"/>
    <mergeCell ref="A45:H45"/>
    <mergeCell ref="A20:H20"/>
    <mergeCell ref="A22:A28"/>
    <mergeCell ref="B22:B28"/>
    <mergeCell ref="A29:A35"/>
    <mergeCell ref="B29:B35"/>
    <mergeCell ref="C21:D21"/>
    <mergeCell ref="A36:A42"/>
    <mergeCell ref="B36:B42"/>
    <mergeCell ref="A43:H43"/>
    <mergeCell ref="A44:H44"/>
    <mergeCell ref="E5:F5"/>
    <mergeCell ref="E29:F29"/>
    <mergeCell ref="E33:F33"/>
    <mergeCell ref="E36:F36"/>
    <mergeCell ref="E40:F40"/>
    <mergeCell ref="E9:F9"/>
    <mergeCell ref="E12:F12"/>
    <mergeCell ref="E16:F16"/>
    <mergeCell ref="E22:F22"/>
    <mergeCell ref="E26:F26"/>
  </mergeCells>
  <phoneticPr fontId="3"/>
  <dataValidations count="1">
    <dataValidation type="list" allowBlank="1" showInputMessage="1" showErrorMessage="1" sqref="C7:C8 C14:C15 C24:C25 C31:C32 G5:G18 G22:G23 G26:G27 G29:G30 G33:G34 G36:G37 G40:G41 E17:E18 E6:E8 E10:E11 E13:E15 E23:E25 E27:E28 E30:E32 E34:E35 E37:E39 E41:E42 C38:C39">
      <formula1>"□,■,☑"</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9"/>
  <sheetViews>
    <sheetView showGridLines="0" tabSelected="1" view="pageBreakPreview" zoomScaleNormal="100" zoomScaleSheetLayoutView="100" workbookViewId="0">
      <pane ySplit="6" topLeftCell="A7" activePane="bottomLeft" state="frozen"/>
      <selection pane="bottomLeft" activeCell="A31" sqref="A31:N31"/>
    </sheetView>
  </sheetViews>
  <sheetFormatPr defaultRowHeight="12"/>
  <cols>
    <col min="1" max="1" width="16.5" style="1" customWidth="1"/>
    <col min="2" max="2" width="7.125" style="1" customWidth="1"/>
    <col min="3" max="3" width="6.5" style="1" customWidth="1"/>
    <col min="4" max="4" width="18.875" style="1" customWidth="1"/>
    <col min="5" max="5" width="12.125" style="1" customWidth="1"/>
    <col min="6" max="6" width="14.25" style="1" customWidth="1"/>
    <col min="7" max="7" width="15.125" style="1" customWidth="1"/>
    <col min="8" max="9" width="11.125" style="1" customWidth="1"/>
    <col min="10" max="10" width="15.75" style="1" customWidth="1"/>
    <col min="11" max="11" width="14.5" style="1" customWidth="1"/>
    <col min="12" max="15" width="13.875" style="1" customWidth="1"/>
    <col min="16" max="16" width="9" style="16"/>
    <col min="17" max="16384" width="9" style="1"/>
  </cols>
  <sheetData>
    <row r="1" spans="1:15" s="16" customFormat="1" ht="9" customHeight="1">
      <c r="A1" s="419" t="s">
        <v>128</v>
      </c>
      <c r="B1" s="419"/>
      <c r="C1" s="419"/>
      <c r="D1" s="419"/>
      <c r="E1" s="419"/>
      <c r="F1" s="419"/>
      <c r="G1" s="419"/>
      <c r="H1" s="419"/>
      <c r="I1" s="419"/>
      <c r="J1" s="419"/>
      <c r="K1" s="419"/>
      <c r="L1" s="419"/>
      <c r="M1" s="419"/>
      <c r="N1" s="419"/>
      <c r="O1" s="59"/>
    </row>
    <row r="2" spans="1:15" s="16" customFormat="1" ht="9" customHeight="1">
      <c r="A2" s="419"/>
      <c r="B2" s="419"/>
      <c r="C2" s="419"/>
      <c r="D2" s="419"/>
      <c r="E2" s="419"/>
      <c r="F2" s="419"/>
      <c r="G2" s="419"/>
      <c r="H2" s="419"/>
      <c r="I2" s="419"/>
      <c r="J2" s="419"/>
      <c r="K2" s="419"/>
      <c r="L2" s="419"/>
      <c r="M2" s="419"/>
      <c r="N2" s="419"/>
      <c r="O2" s="59"/>
    </row>
    <row r="3" spans="1:15" s="16" customFormat="1" ht="15.75" customHeight="1">
      <c r="A3" s="195" t="s">
        <v>129</v>
      </c>
      <c r="B3" s="195"/>
      <c r="C3" s="195"/>
      <c r="D3" s="195"/>
      <c r="E3" s="195"/>
      <c r="F3" s="195"/>
      <c r="G3" s="195"/>
      <c r="H3" s="195"/>
      <c r="I3" s="195"/>
      <c r="J3" s="195"/>
      <c r="K3" s="195"/>
      <c r="L3" s="195"/>
      <c r="M3" s="195"/>
      <c r="N3" s="195"/>
      <c r="O3" s="195"/>
    </row>
    <row r="4" spans="1:15" s="16" customFormat="1" ht="18" customHeight="1">
      <c r="A4" s="420" t="s">
        <v>25</v>
      </c>
      <c r="B4" s="420" t="s">
        <v>140</v>
      </c>
      <c r="C4" s="420" t="s">
        <v>165</v>
      </c>
      <c r="D4" s="421" t="s">
        <v>131</v>
      </c>
      <c r="E4" s="421" t="s">
        <v>130</v>
      </c>
      <c r="F4" s="421" t="s">
        <v>132</v>
      </c>
      <c r="G4" s="420" t="s">
        <v>133</v>
      </c>
      <c r="H4" s="426" t="s">
        <v>134</v>
      </c>
      <c r="I4" s="426"/>
      <c r="J4" s="424" t="s">
        <v>145</v>
      </c>
      <c r="K4" s="420" t="s">
        <v>147</v>
      </c>
      <c r="L4" s="427" t="s">
        <v>166</v>
      </c>
      <c r="M4" s="420" t="s">
        <v>148</v>
      </c>
      <c r="N4" s="422" t="s">
        <v>150</v>
      </c>
      <c r="O4" s="422" t="s">
        <v>136</v>
      </c>
    </row>
    <row r="5" spans="1:15" s="16" customFormat="1" ht="15" customHeight="1">
      <c r="A5" s="421"/>
      <c r="B5" s="420"/>
      <c r="C5" s="420"/>
      <c r="D5" s="421"/>
      <c r="E5" s="421"/>
      <c r="F5" s="421"/>
      <c r="G5" s="422"/>
      <c r="H5" s="426"/>
      <c r="I5" s="426"/>
      <c r="J5" s="425"/>
      <c r="K5" s="422"/>
      <c r="L5" s="428"/>
      <c r="M5" s="422"/>
      <c r="N5" s="429"/>
      <c r="O5" s="429"/>
    </row>
    <row r="6" spans="1:15" s="16" customFormat="1" ht="18" customHeight="1">
      <c r="A6" s="421"/>
      <c r="B6" s="420"/>
      <c r="C6" s="420"/>
      <c r="D6" s="421"/>
      <c r="E6" s="421"/>
      <c r="F6" s="421"/>
      <c r="G6" s="22" t="s">
        <v>137</v>
      </c>
      <c r="H6" s="62" t="s">
        <v>143</v>
      </c>
      <c r="I6" s="62" t="s">
        <v>138</v>
      </c>
      <c r="J6" s="27" t="s">
        <v>144</v>
      </c>
      <c r="K6" s="22" t="s">
        <v>146</v>
      </c>
      <c r="L6" s="26" t="s">
        <v>142</v>
      </c>
      <c r="M6" s="22" t="s">
        <v>149</v>
      </c>
      <c r="N6" s="33" t="s">
        <v>151</v>
      </c>
      <c r="O6" s="430"/>
    </row>
    <row r="7" spans="1:15" s="16" customFormat="1" ht="28.5" customHeight="1">
      <c r="A7" s="23"/>
      <c r="B7" s="66"/>
      <c r="C7" s="25"/>
      <c r="D7" s="18"/>
      <c r="E7" s="24"/>
      <c r="F7" s="18"/>
      <c r="G7" s="19"/>
      <c r="H7" s="67"/>
      <c r="I7" s="67"/>
      <c r="J7" s="28">
        <f>G7-H7-I7</f>
        <v>0</v>
      </c>
      <c r="K7" s="19"/>
      <c r="L7" s="64"/>
      <c r="M7" s="48">
        <f>J7-L7</f>
        <v>0</v>
      </c>
      <c r="N7" s="68"/>
      <c r="O7" s="20"/>
    </row>
    <row r="8" spans="1:15" s="16" customFormat="1" ht="28.5" customHeight="1">
      <c r="A8" s="23"/>
      <c r="B8" s="25"/>
      <c r="C8" s="25"/>
      <c r="D8" s="18"/>
      <c r="E8" s="24"/>
      <c r="F8" s="18"/>
      <c r="G8" s="19"/>
      <c r="H8" s="67"/>
      <c r="I8" s="67"/>
      <c r="J8" s="28">
        <f>G8-H8-I8</f>
        <v>0</v>
      </c>
      <c r="K8" s="19"/>
      <c r="L8" s="64"/>
      <c r="M8" s="48">
        <f t="shared" ref="M8:M23" si="0">J8-L8</f>
        <v>0</v>
      </c>
      <c r="N8" s="69"/>
      <c r="O8" s="63"/>
    </row>
    <row r="9" spans="1:15" s="16" customFormat="1" ht="28.5" customHeight="1">
      <c r="A9" s="23"/>
      <c r="B9" s="25"/>
      <c r="C9" s="25"/>
      <c r="D9" s="18"/>
      <c r="E9" s="24"/>
      <c r="F9" s="18"/>
      <c r="G9" s="19"/>
      <c r="H9" s="67"/>
      <c r="I9" s="67"/>
      <c r="J9" s="28">
        <f>G9-H9-I9</f>
        <v>0</v>
      </c>
      <c r="K9" s="19"/>
      <c r="L9" s="64"/>
      <c r="M9" s="48">
        <f t="shared" si="0"/>
        <v>0</v>
      </c>
      <c r="N9" s="69"/>
      <c r="O9" s="63"/>
    </row>
    <row r="10" spans="1:15" s="16" customFormat="1" ht="28.5" customHeight="1">
      <c r="A10" s="23"/>
      <c r="B10" s="25"/>
      <c r="C10" s="25"/>
      <c r="D10" s="18"/>
      <c r="E10" s="24"/>
      <c r="F10" s="18"/>
      <c r="G10" s="19"/>
      <c r="H10" s="67"/>
      <c r="I10" s="67"/>
      <c r="J10" s="28">
        <f t="shared" ref="J10:J22" si="1">G10-H10-I10</f>
        <v>0</v>
      </c>
      <c r="K10" s="19"/>
      <c r="L10" s="64"/>
      <c r="M10" s="48">
        <f t="shared" si="0"/>
        <v>0</v>
      </c>
      <c r="N10" s="69"/>
      <c r="O10" s="63"/>
    </row>
    <row r="11" spans="1:15" s="16" customFormat="1" ht="28.5" customHeight="1">
      <c r="A11" s="23"/>
      <c r="B11" s="25"/>
      <c r="C11" s="25"/>
      <c r="D11" s="18"/>
      <c r="E11" s="24"/>
      <c r="F11" s="18"/>
      <c r="G11" s="19"/>
      <c r="H11" s="67"/>
      <c r="I11" s="67"/>
      <c r="J11" s="28">
        <f t="shared" si="1"/>
        <v>0</v>
      </c>
      <c r="K11" s="19"/>
      <c r="L11" s="64"/>
      <c r="M11" s="48">
        <f t="shared" si="0"/>
        <v>0</v>
      </c>
      <c r="N11" s="69"/>
      <c r="O11" s="63"/>
    </row>
    <row r="12" spans="1:15" s="16" customFormat="1" ht="28.5" customHeight="1">
      <c r="A12" s="23"/>
      <c r="B12" s="25"/>
      <c r="C12" s="25"/>
      <c r="D12" s="18"/>
      <c r="E12" s="24"/>
      <c r="F12" s="18"/>
      <c r="G12" s="19"/>
      <c r="H12" s="19"/>
      <c r="I12" s="19"/>
      <c r="J12" s="28">
        <f t="shared" si="1"/>
        <v>0</v>
      </c>
      <c r="K12" s="19"/>
      <c r="L12" s="64"/>
      <c r="M12" s="48">
        <f t="shared" si="0"/>
        <v>0</v>
      </c>
      <c r="N12" s="69"/>
      <c r="O12" s="63"/>
    </row>
    <row r="13" spans="1:15" s="16" customFormat="1" ht="28.5" customHeight="1">
      <c r="A13" s="23"/>
      <c r="B13" s="25"/>
      <c r="C13" s="25"/>
      <c r="D13" s="18"/>
      <c r="E13" s="24"/>
      <c r="F13" s="18"/>
      <c r="G13" s="19"/>
      <c r="H13" s="19"/>
      <c r="I13" s="19"/>
      <c r="J13" s="28">
        <f t="shared" si="1"/>
        <v>0</v>
      </c>
      <c r="K13" s="19"/>
      <c r="L13" s="64"/>
      <c r="M13" s="48">
        <f t="shared" si="0"/>
        <v>0</v>
      </c>
      <c r="N13" s="69"/>
      <c r="O13" s="63"/>
    </row>
    <row r="14" spans="1:15" s="16" customFormat="1" ht="28.5" customHeight="1">
      <c r="A14" s="23"/>
      <c r="B14" s="25"/>
      <c r="C14" s="25"/>
      <c r="D14" s="18"/>
      <c r="E14" s="24"/>
      <c r="F14" s="18"/>
      <c r="G14" s="19"/>
      <c r="H14" s="19"/>
      <c r="I14" s="19"/>
      <c r="J14" s="28">
        <f t="shared" si="1"/>
        <v>0</v>
      </c>
      <c r="K14" s="19"/>
      <c r="L14" s="64"/>
      <c r="M14" s="48">
        <f t="shared" si="0"/>
        <v>0</v>
      </c>
      <c r="N14" s="69"/>
      <c r="O14" s="63"/>
    </row>
    <row r="15" spans="1:15" s="16" customFormat="1" ht="28.5" customHeight="1">
      <c r="A15" s="23"/>
      <c r="B15" s="25"/>
      <c r="C15" s="25"/>
      <c r="D15" s="18"/>
      <c r="E15" s="24"/>
      <c r="F15" s="18"/>
      <c r="G15" s="19"/>
      <c r="H15" s="19"/>
      <c r="I15" s="19"/>
      <c r="J15" s="28">
        <f t="shared" si="1"/>
        <v>0</v>
      </c>
      <c r="K15" s="19"/>
      <c r="L15" s="64"/>
      <c r="M15" s="48">
        <f t="shared" si="0"/>
        <v>0</v>
      </c>
      <c r="N15" s="69"/>
      <c r="O15" s="63"/>
    </row>
    <row r="16" spans="1:15" s="16" customFormat="1" ht="28.5" customHeight="1">
      <c r="A16" s="23"/>
      <c r="B16" s="25"/>
      <c r="C16" s="25"/>
      <c r="D16" s="18"/>
      <c r="E16" s="24"/>
      <c r="F16" s="18"/>
      <c r="G16" s="19"/>
      <c r="H16" s="19"/>
      <c r="I16" s="19"/>
      <c r="J16" s="28">
        <f t="shared" si="1"/>
        <v>0</v>
      </c>
      <c r="K16" s="19"/>
      <c r="L16" s="64"/>
      <c r="M16" s="48">
        <f t="shared" si="0"/>
        <v>0</v>
      </c>
      <c r="N16" s="69"/>
      <c r="O16" s="63"/>
    </row>
    <row r="17" spans="1:15" s="16" customFormat="1" ht="28.5" customHeight="1">
      <c r="A17" s="23"/>
      <c r="B17" s="25"/>
      <c r="C17" s="25"/>
      <c r="D17" s="18"/>
      <c r="E17" s="24"/>
      <c r="F17" s="18"/>
      <c r="G17" s="19"/>
      <c r="H17" s="19"/>
      <c r="I17" s="19"/>
      <c r="J17" s="28">
        <f>G17-H17-I17</f>
        <v>0</v>
      </c>
      <c r="K17" s="19"/>
      <c r="L17" s="64"/>
      <c r="M17" s="48">
        <f t="shared" si="0"/>
        <v>0</v>
      </c>
      <c r="N17" s="69"/>
      <c r="O17" s="63"/>
    </row>
    <row r="18" spans="1:15" s="16" customFormat="1" ht="28.5" customHeight="1">
      <c r="A18" s="23"/>
      <c r="B18" s="25"/>
      <c r="C18" s="25"/>
      <c r="D18" s="18"/>
      <c r="E18" s="24"/>
      <c r="F18" s="18"/>
      <c r="G18" s="19"/>
      <c r="H18" s="19"/>
      <c r="I18" s="19"/>
      <c r="J18" s="28">
        <f t="shared" si="1"/>
        <v>0</v>
      </c>
      <c r="K18" s="19"/>
      <c r="L18" s="64"/>
      <c r="M18" s="48">
        <f t="shared" si="0"/>
        <v>0</v>
      </c>
      <c r="N18" s="69"/>
      <c r="O18" s="63"/>
    </row>
    <row r="19" spans="1:15" s="16" customFormat="1" ht="28.5" customHeight="1">
      <c r="A19" s="23"/>
      <c r="B19" s="25"/>
      <c r="C19" s="25"/>
      <c r="D19" s="18"/>
      <c r="E19" s="24"/>
      <c r="F19" s="18"/>
      <c r="G19" s="19"/>
      <c r="H19" s="19"/>
      <c r="I19" s="19"/>
      <c r="J19" s="28">
        <f t="shared" si="1"/>
        <v>0</v>
      </c>
      <c r="K19" s="19"/>
      <c r="L19" s="64"/>
      <c r="M19" s="48">
        <f t="shared" si="0"/>
        <v>0</v>
      </c>
      <c r="N19" s="69"/>
      <c r="O19" s="63"/>
    </row>
    <row r="20" spans="1:15" s="16" customFormat="1" ht="28.5" customHeight="1">
      <c r="A20" s="23"/>
      <c r="B20" s="25"/>
      <c r="C20" s="25"/>
      <c r="D20" s="18"/>
      <c r="E20" s="24"/>
      <c r="F20" s="18"/>
      <c r="G20" s="19"/>
      <c r="H20" s="19"/>
      <c r="I20" s="19"/>
      <c r="J20" s="28">
        <f t="shared" si="1"/>
        <v>0</v>
      </c>
      <c r="K20" s="19"/>
      <c r="L20" s="64"/>
      <c r="M20" s="48">
        <f t="shared" si="0"/>
        <v>0</v>
      </c>
      <c r="N20" s="69"/>
      <c r="O20" s="63"/>
    </row>
    <row r="21" spans="1:15" s="16" customFormat="1" ht="28.5" customHeight="1">
      <c r="A21" s="23"/>
      <c r="B21" s="25"/>
      <c r="C21" s="25"/>
      <c r="D21" s="18"/>
      <c r="E21" s="24"/>
      <c r="F21" s="18"/>
      <c r="G21" s="19"/>
      <c r="H21" s="19"/>
      <c r="I21" s="19"/>
      <c r="J21" s="28">
        <f t="shared" si="1"/>
        <v>0</v>
      </c>
      <c r="K21" s="19"/>
      <c r="L21" s="64"/>
      <c r="M21" s="48">
        <f t="shared" si="0"/>
        <v>0</v>
      </c>
      <c r="N21" s="69"/>
      <c r="O21" s="63"/>
    </row>
    <row r="22" spans="1:15" s="16" customFormat="1" ht="28.5" customHeight="1">
      <c r="A22" s="23"/>
      <c r="B22" s="25"/>
      <c r="C22" s="25"/>
      <c r="D22" s="18"/>
      <c r="E22" s="24"/>
      <c r="F22" s="18"/>
      <c r="G22" s="19"/>
      <c r="H22" s="19"/>
      <c r="I22" s="19"/>
      <c r="J22" s="28">
        <f t="shared" si="1"/>
        <v>0</v>
      </c>
      <c r="K22" s="19"/>
      <c r="L22" s="64"/>
      <c r="M22" s="48">
        <f t="shared" si="0"/>
        <v>0</v>
      </c>
      <c r="N22" s="69"/>
      <c r="O22" s="63"/>
    </row>
    <row r="23" spans="1:15" s="16" customFormat="1" ht="28.5" customHeight="1">
      <c r="A23" s="23"/>
      <c r="B23" s="25"/>
      <c r="C23" s="25"/>
      <c r="D23" s="18"/>
      <c r="E23" s="24"/>
      <c r="F23" s="18"/>
      <c r="G23" s="19"/>
      <c r="H23" s="19"/>
      <c r="I23" s="19"/>
      <c r="J23" s="28">
        <f>G23-H23-I23</f>
        <v>0</v>
      </c>
      <c r="K23" s="19"/>
      <c r="L23" s="64"/>
      <c r="M23" s="48">
        <f t="shared" si="0"/>
        <v>0</v>
      </c>
      <c r="N23" s="69"/>
      <c r="O23" s="63"/>
    </row>
    <row r="24" spans="1:15" s="16" customFormat="1" ht="15" customHeight="1">
      <c r="A24" s="98" t="s">
        <v>179</v>
      </c>
      <c r="B24" s="98"/>
      <c r="C24" s="98"/>
      <c r="D24" s="98"/>
      <c r="E24" s="98"/>
      <c r="F24" s="98"/>
      <c r="G24" s="98"/>
      <c r="H24" s="98"/>
      <c r="I24" s="98"/>
      <c r="J24" s="98"/>
      <c r="K24" s="98"/>
      <c r="L24" s="98"/>
      <c r="M24" s="98"/>
      <c r="N24" s="98"/>
      <c r="O24" s="77"/>
    </row>
    <row r="25" spans="1:15" s="16" customFormat="1" ht="15" customHeight="1">
      <c r="A25" s="101" t="s">
        <v>185</v>
      </c>
      <c r="B25" s="101"/>
      <c r="C25" s="101"/>
      <c r="D25" s="101"/>
      <c r="E25" s="101"/>
      <c r="F25" s="101"/>
      <c r="G25" s="101"/>
      <c r="H25" s="101"/>
      <c r="I25" s="101"/>
      <c r="J25" s="101"/>
      <c r="K25" s="101"/>
      <c r="L25" s="101"/>
      <c r="M25" s="101"/>
      <c r="N25" s="101"/>
      <c r="O25" s="101"/>
    </row>
    <row r="26" spans="1:15" s="16" customFormat="1" ht="15" customHeight="1">
      <c r="A26" s="101" t="s">
        <v>188</v>
      </c>
      <c r="B26" s="101"/>
      <c r="C26" s="101"/>
      <c r="D26" s="101"/>
      <c r="E26" s="101"/>
      <c r="F26" s="101"/>
      <c r="G26" s="101"/>
      <c r="H26" s="101"/>
      <c r="I26" s="101"/>
      <c r="J26" s="101"/>
      <c r="K26" s="101"/>
      <c r="L26" s="101"/>
      <c r="M26" s="101"/>
      <c r="N26" s="101"/>
      <c r="O26" s="101"/>
    </row>
    <row r="27" spans="1:15" s="16" customFormat="1" ht="15" customHeight="1">
      <c r="A27" s="101" t="s">
        <v>190</v>
      </c>
      <c r="B27" s="101"/>
      <c r="C27" s="101"/>
      <c r="D27" s="101"/>
      <c r="E27" s="101"/>
      <c r="F27" s="101"/>
      <c r="G27" s="101"/>
      <c r="H27" s="101"/>
      <c r="I27" s="101"/>
      <c r="J27" s="101"/>
      <c r="K27" s="101"/>
      <c r="L27" s="101"/>
      <c r="M27" s="101"/>
      <c r="N27" s="101"/>
      <c r="O27" s="101"/>
    </row>
    <row r="28" spans="1:15" s="16" customFormat="1" ht="15" customHeight="1">
      <c r="A28" s="101" t="s">
        <v>139</v>
      </c>
      <c r="B28" s="101"/>
      <c r="C28" s="101"/>
      <c r="D28" s="101"/>
      <c r="E28" s="101"/>
      <c r="F28" s="101"/>
      <c r="G28" s="101"/>
      <c r="H28" s="101"/>
      <c r="I28" s="101"/>
      <c r="J28" s="101"/>
      <c r="K28" s="101"/>
      <c r="L28" s="101"/>
      <c r="M28" s="101"/>
      <c r="N28" s="101"/>
      <c r="O28" s="77"/>
    </row>
    <row r="29" spans="1:15" s="16" customFormat="1" ht="15" customHeight="1">
      <c r="A29" s="101" t="s">
        <v>193</v>
      </c>
      <c r="B29" s="101"/>
      <c r="C29" s="101"/>
      <c r="D29" s="101"/>
      <c r="E29" s="101"/>
      <c r="F29" s="101"/>
      <c r="G29" s="101"/>
      <c r="H29" s="101"/>
      <c r="I29" s="101"/>
      <c r="J29" s="101"/>
      <c r="K29" s="101"/>
      <c r="L29" s="101"/>
      <c r="M29" s="101"/>
      <c r="N29" s="101"/>
      <c r="O29" s="77"/>
    </row>
    <row r="30" spans="1:15" s="8" customFormat="1" ht="15" customHeight="1">
      <c r="A30" s="423" t="s">
        <v>194</v>
      </c>
      <c r="B30" s="423"/>
      <c r="C30" s="423"/>
      <c r="D30" s="423"/>
      <c r="E30" s="423"/>
      <c r="F30" s="423"/>
      <c r="G30" s="423"/>
      <c r="H30" s="423"/>
      <c r="I30" s="423"/>
      <c r="J30" s="423"/>
      <c r="K30" s="423"/>
      <c r="L30" s="423"/>
      <c r="M30" s="423"/>
      <c r="N30" s="423"/>
      <c r="O30" s="78"/>
    </row>
    <row r="31" spans="1:15" s="16" customFormat="1" ht="15" customHeight="1">
      <c r="A31" s="101" t="s">
        <v>186</v>
      </c>
      <c r="B31" s="101"/>
      <c r="C31" s="101"/>
      <c r="D31" s="101"/>
      <c r="E31" s="101"/>
      <c r="F31" s="101"/>
      <c r="G31" s="101"/>
      <c r="H31" s="101"/>
      <c r="I31" s="101"/>
      <c r="J31" s="101"/>
      <c r="K31" s="101"/>
      <c r="L31" s="101"/>
      <c r="M31" s="101"/>
      <c r="N31" s="101"/>
      <c r="O31" s="77"/>
    </row>
    <row r="32" spans="1:15">
      <c r="A32" s="101" t="s">
        <v>187</v>
      </c>
      <c r="B32" s="101"/>
      <c r="C32" s="101"/>
      <c r="D32" s="101"/>
      <c r="E32" s="101"/>
      <c r="F32" s="101"/>
      <c r="G32" s="101"/>
      <c r="H32" s="101"/>
      <c r="I32" s="101"/>
      <c r="J32" s="101"/>
      <c r="K32" s="101"/>
      <c r="L32" s="101"/>
      <c r="M32" s="101"/>
      <c r="N32" s="101"/>
      <c r="O32" s="101"/>
    </row>
    <row r="33" spans="1:15" ht="15" customHeight="1">
      <c r="A33" s="101" t="s">
        <v>192</v>
      </c>
      <c r="B33" s="101"/>
      <c r="C33" s="101"/>
      <c r="D33" s="101"/>
      <c r="E33" s="101"/>
      <c r="F33" s="101"/>
      <c r="G33" s="101"/>
      <c r="H33" s="101"/>
      <c r="I33" s="101"/>
      <c r="J33" s="101"/>
      <c r="K33" s="101"/>
      <c r="L33" s="101"/>
      <c r="M33" s="101"/>
      <c r="N33" s="101"/>
      <c r="O33" s="101"/>
    </row>
    <row r="34" spans="1:15">
      <c r="A34" s="132" t="s">
        <v>189</v>
      </c>
      <c r="B34" s="132"/>
      <c r="C34" s="132"/>
      <c r="D34" s="132"/>
      <c r="E34" s="132"/>
      <c r="F34" s="132"/>
      <c r="G34" s="132"/>
      <c r="H34" s="132"/>
      <c r="I34" s="132"/>
      <c r="J34" s="132"/>
      <c r="K34" s="132"/>
      <c r="L34" s="132"/>
      <c r="M34" s="132"/>
      <c r="N34" s="132"/>
      <c r="O34" s="132"/>
    </row>
    <row r="35" spans="1:15">
      <c r="G35" s="3"/>
      <c r="H35" s="65"/>
      <c r="I35" s="65"/>
      <c r="J35" s="3"/>
    </row>
    <row r="36" spans="1:15">
      <c r="G36" s="3"/>
      <c r="H36" s="65"/>
      <c r="I36" s="65"/>
      <c r="J36" s="3"/>
    </row>
    <row r="37" spans="1:15">
      <c r="G37" s="3"/>
      <c r="H37" s="65"/>
      <c r="I37" s="65"/>
    </row>
    <row r="38" spans="1:15">
      <c r="G38" s="3"/>
      <c r="H38" s="3"/>
      <c r="I38" s="3"/>
      <c r="J38" s="3"/>
    </row>
    <row r="39" spans="1:15">
      <c r="H39" s="3"/>
      <c r="K39" s="3"/>
    </row>
  </sheetData>
  <mergeCells count="27">
    <mergeCell ref="A33:O33"/>
    <mergeCell ref="A25:O25"/>
    <mergeCell ref="A34:O34"/>
    <mergeCell ref="J4:J5"/>
    <mergeCell ref="H4:I5"/>
    <mergeCell ref="M4:M5"/>
    <mergeCell ref="A24:N24"/>
    <mergeCell ref="L4:L5"/>
    <mergeCell ref="K4:K5"/>
    <mergeCell ref="N4:N5"/>
    <mergeCell ref="A32:O32"/>
    <mergeCell ref="A26:O26"/>
    <mergeCell ref="A27:O27"/>
    <mergeCell ref="A28:N28"/>
    <mergeCell ref="O4:O6"/>
    <mergeCell ref="A29:N29"/>
    <mergeCell ref="A31:N31"/>
    <mergeCell ref="A1:N2"/>
    <mergeCell ref="A4:A6"/>
    <mergeCell ref="C4:C6"/>
    <mergeCell ref="E4:E6"/>
    <mergeCell ref="F4:F6"/>
    <mergeCell ref="G4:G5"/>
    <mergeCell ref="A3:O3"/>
    <mergeCell ref="B4:B6"/>
    <mergeCell ref="D4:D6"/>
    <mergeCell ref="A30:N30"/>
  </mergeCells>
  <phoneticPr fontId="3"/>
  <dataValidations count="3">
    <dataValidation imeMode="off" allowBlank="1" showInputMessage="1" showErrorMessage="1" sqref="C7 J29:J30 G7:G23 K7:K23 B8:C23 H15:I24 L14:L24 J24 H28:J28 H35:I37 H29:I31 L28:L30"/>
    <dataValidation imeMode="on" allowBlank="1" showInputMessage="1" showErrorMessage="1" sqref="M7:O23 D7:F23"/>
    <dataValidation type="list" imeMode="on" allowBlank="1" showInputMessage="1" showErrorMessage="1" sqref="A7:A23">
      <formula1>"施設費,設備費,新分野事業,商業機能復旧事業費"</formula1>
    </dataValidation>
  </dataValidations>
  <pageMargins left="0.31496062992125984" right="0.31496062992125984" top="0.74803149606299213" bottom="0.74803149606299213" header="0.31496062992125984" footer="0.31496062992125984"/>
  <pageSetup paperSize="9" scale="65" fitToHeight="0" orientation="landscape" verticalDpi="0"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2"/>
  <sheetViews>
    <sheetView showGridLines="0" view="pageBreakPreview" zoomScaleNormal="100" zoomScaleSheetLayoutView="100" workbookViewId="0">
      <selection activeCell="G10" sqref="G10"/>
    </sheetView>
  </sheetViews>
  <sheetFormatPr defaultRowHeight="12"/>
  <cols>
    <col min="1" max="1" width="21.25" style="1" customWidth="1"/>
    <col min="2" max="8" width="17.875" style="1" customWidth="1"/>
    <col min="9" max="9" width="9" style="16"/>
    <col min="10" max="10" width="10.5" style="16" customWidth="1"/>
    <col min="11" max="20" width="9" style="16"/>
    <col min="21" max="16384" width="9" style="1"/>
  </cols>
  <sheetData>
    <row r="1" spans="1:28" s="16" customFormat="1" ht="9.75" customHeight="1">
      <c r="A1" s="419" t="s">
        <v>167</v>
      </c>
      <c r="B1" s="419"/>
      <c r="C1" s="419"/>
      <c r="D1" s="419"/>
      <c r="E1" s="419"/>
      <c r="F1" s="419"/>
      <c r="G1" s="419"/>
      <c r="H1" s="56"/>
      <c r="L1" s="17"/>
      <c r="M1" s="17"/>
      <c r="N1" s="17"/>
      <c r="P1" s="17"/>
      <c r="Q1" s="17"/>
      <c r="R1" s="17"/>
      <c r="S1" s="17"/>
      <c r="U1" s="1"/>
      <c r="V1" s="1"/>
      <c r="W1" s="1"/>
      <c r="X1" s="1"/>
      <c r="Y1" s="1"/>
      <c r="Z1" s="1"/>
      <c r="AA1" s="1"/>
      <c r="AB1" s="1"/>
    </row>
    <row r="2" spans="1:28" s="16" customFormat="1" ht="9.75" customHeight="1">
      <c r="A2" s="419"/>
      <c r="B2" s="419"/>
      <c r="C2" s="419"/>
      <c r="D2" s="419"/>
      <c r="E2" s="419"/>
      <c r="F2" s="419"/>
      <c r="G2" s="419"/>
      <c r="H2" s="56"/>
      <c r="L2" s="17"/>
      <c r="M2" s="17"/>
      <c r="N2" s="17"/>
      <c r="P2" s="17"/>
      <c r="Q2" s="17"/>
      <c r="R2" s="17"/>
      <c r="S2" s="17"/>
      <c r="U2" s="1"/>
      <c r="V2" s="1"/>
      <c r="W2" s="1"/>
      <c r="X2" s="1"/>
      <c r="Y2" s="1"/>
      <c r="Z2" s="1"/>
      <c r="AA2" s="1"/>
      <c r="AB2" s="1"/>
    </row>
    <row r="3" spans="1:28" s="16" customFormat="1">
      <c r="A3" s="195" t="s">
        <v>129</v>
      </c>
      <c r="B3" s="195"/>
      <c r="C3" s="195"/>
      <c r="D3" s="195"/>
      <c r="E3" s="195"/>
      <c r="F3" s="195"/>
      <c r="G3" s="195"/>
      <c r="H3" s="3"/>
      <c r="L3" s="17"/>
      <c r="M3" s="17"/>
      <c r="N3" s="17"/>
      <c r="P3" s="17"/>
      <c r="Q3" s="17"/>
      <c r="R3" s="17"/>
      <c r="S3" s="17"/>
      <c r="U3" s="1"/>
      <c r="V3" s="1"/>
      <c r="W3" s="1"/>
      <c r="X3" s="1"/>
      <c r="Y3" s="1"/>
      <c r="Z3" s="1"/>
      <c r="AA3" s="1"/>
      <c r="AB3" s="1"/>
    </row>
    <row r="4" spans="1:28" s="16" customFormat="1" ht="18" customHeight="1">
      <c r="A4" s="431" t="s">
        <v>25</v>
      </c>
      <c r="B4" s="431" t="s">
        <v>133</v>
      </c>
      <c r="C4" s="431" t="s">
        <v>135</v>
      </c>
      <c r="D4" s="431" t="s">
        <v>147</v>
      </c>
      <c r="E4" s="431" t="s">
        <v>166</v>
      </c>
      <c r="F4" s="431" t="s">
        <v>168</v>
      </c>
      <c r="G4" s="431" t="s">
        <v>169</v>
      </c>
      <c r="H4" s="435"/>
      <c r="M4" s="17"/>
      <c r="N4" s="17"/>
      <c r="P4" s="17"/>
      <c r="Q4" s="17"/>
      <c r="R4" s="17"/>
      <c r="S4" s="17"/>
      <c r="U4" s="1"/>
      <c r="V4" s="1"/>
      <c r="W4" s="1"/>
      <c r="X4" s="1"/>
      <c r="Y4" s="1"/>
      <c r="Z4" s="1"/>
      <c r="AA4" s="1"/>
      <c r="AB4" s="1"/>
    </row>
    <row r="5" spans="1:28" s="16" customFormat="1" ht="18" customHeight="1">
      <c r="A5" s="433"/>
      <c r="B5" s="432"/>
      <c r="C5" s="432"/>
      <c r="D5" s="432"/>
      <c r="E5" s="432"/>
      <c r="F5" s="432"/>
      <c r="G5" s="432"/>
      <c r="H5" s="435"/>
      <c r="K5" s="17"/>
      <c r="L5" s="17"/>
      <c r="M5" s="17"/>
      <c r="N5" s="17"/>
      <c r="O5" s="17"/>
      <c r="P5" s="17"/>
      <c r="Q5" s="17"/>
      <c r="R5" s="17"/>
      <c r="S5" s="17"/>
      <c r="U5" s="1"/>
      <c r="V5" s="1"/>
      <c r="W5" s="1"/>
      <c r="X5" s="1"/>
      <c r="Y5" s="1"/>
      <c r="Z5" s="1"/>
      <c r="AA5" s="1"/>
      <c r="AB5" s="1"/>
    </row>
    <row r="6" spans="1:28" ht="16.5" customHeight="1">
      <c r="A6" s="434"/>
      <c r="B6" s="60" t="s">
        <v>137</v>
      </c>
      <c r="C6" s="60" t="s">
        <v>141</v>
      </c>
      <c r="D6" s="60" t="s">
        <v>171</v>
      </c>
      <c r="E6" s="60" t="s">
        <v>142</v>
      </c>
      <c r="F6" s="60" t="s">
        <v>172</v>
      </c>
      <c r="G6" s="60" t="s">
        <v>151</v>
      </c>
      <c r="H6" s="54"/>
      <c r="J6" s="17"/>
      <c r="K6" s="17"/>
      <c r="L6" s="17"/>
      <c r="M6" s="17"/>
      <c r="N6" s="17"/>
      <c r="O6" s="17"/>
      <c r="P6" s="17"/>
      <c r="Q6" s="17"/>
      <c r="R6" s="17"/>
      <c r="S6" s="17"/>
    </row>
    <row r="7" spans="1:28" ht="42" customHeight="1">
      <c r="A7" s="49" t="s">
        <v>125</v>
      </c>
      <c r="B7" s="50">
        <f>SUMIF(経費積算内訳書!A7:A23,I7,経費積算内訳書!G7:G23)</f>
        <v>0</v>
      </c>
      <c r="C7" s="50">
        <f>SUMIF(経費積算内訳書!A7:A23,I7,経費積算内訳書!J7:J23)</f>
        <v>0</v>
      </c>
      <c r="D7" s="50">
        <f>SUMIF(経費積算内訳書!A7:A23,I7,経費積算内訳書!K7:K23)</f>
        <v>0</v>
      </c>
      <c r="E7" s="50">
        <f>SUMIF(経費積算内訳書!A7:A23,I7,経費積算内訳書!L7:L23)</f>
        <v>0</v>
      </c>
      <c r="F7" s="50">
        <f>SUMIF(経費積算内訳書!A7:A23,I7,経費積算内訳書!M7:M23)</f>
        <v>0</v>
      </c>
      <c r="G7" s="50">
        <f>SUMIF(経費積算内訳書!A7:A23,I7,経費積算内訳書!N7:N23)</f>
        <v>0</v>
      </c>
      <c r="H7" s="55"/>
      <c r="I7" s="16" t="s">
        <v>76</v>
      </c>
      <c r="J7" s="17"/>
      <c r="K7" s="17"/>
      <c r="L7" s="17"/>
      <c r="M7" s="17"/>
      <c r="N7" s="17"/>
      <c r="O7" s="17"/>
      <c r="P7" s="17"/>
      <c r="Q7" s="17"/>
      <c r="R7" s="17"/>
      <c r="S7" s="17"/>
    </row>
    <row r="8" spans="1:28" ht="42" customHeight="1">
      <c r="A8" s="49" t="s">
        <v>126</v>
      </c>
      <c r="B8" s="50">
        <f>SUMIF(経費積算内訳書!A7:A23,I8,経費積算内訳書!G7:G23)</f>
        <v>0</v>
      </c>
      <c r="C8" s="50">
        <f>SUMIF(経費積算内訳書!A7:A23,I8,経費積算内訳書!J7:J23)</f>
        <v>0</v>
      </c>
      <c r="D8" s="50">
        <f>SUMIF(経費積算内訳書!A7:A23,I8,経費積算内訳書!K7:K23)</f>
        <v>0</v>
      </c>
      <c r="E8" s="50">
        <f>SUMIF(経費積算内訳書!A7:A23,I8,経費積算内訳書!L7:L23)</f>
        <v>0</v>
      </c>
      <c r="F8" s="50">
        <f>SUMIF(経費積算内訳書!A7:A23,I8,経費積算内訳書!M7:M23)</f>
        <v>0</v>
      </c>
      <c r="G8" s="50">
        <f>SUMIF(経費積算内訳書!A7:A23,I8,経費積算内訳書!N7:N23)</f>
        <v>0</v>
      </c>
      <c r="H8" s="55"/>
      <c r="I8" s="16" t="s">
        <v>77</v>
      </c>
      <c r="J8" s="8"/>
      <c r="K8" s="17"/>
      <c r="L8" s="17"/>
      <c r="M8" s="17"/>
      <c r="N8" s="17"/>
      <c r="O8" s="17"/>
      <c r="P8" s="17"/>
      <c r="Q8" s="17"/>
      <c r="R8" s="17"/>
      <c r="S8" s="17"/>
    </row>
    <row r="9" spans="1:28" ht="42" customHeight="1">
      <c r="A9" s="57" t="s">
        <v>85</v>
      </c>
      <c r="B9" s="50">
        <f>SUMIF(経費積算内訳書!A7:A23,I9,経費積算内訳書!G7:G23)</f>
        <v>0</v>
      </c>
      <c r="C9" s="50">
        <f>SUMIF(経費積算内訳書!A7:A23,I9,経費積算内訳書!J7:J23)</f>
        <v>0</v>
      </c>
      <c r="D9" s="50">
        <f>SUMIF(経費積算内訳書!A7:A23,I9,経費積算内訳書!K7:K23)</f>
        <v>0</v>
      </c>
      <c r="E9" s="50">
        <f>SUMIF(経費積算内訳書!A7:A23,I9,経費積算内訳書!L7:L23)</f>
        <v>0</v>
      </c>
      <c r="F9" s="50">
        <f>SUMIF(経費積算内訳書!A7:A23,I9,経費積算内訳書!M7:M23)</f>
        <v>0</v>
      </c>
      <c r="G9" s="50">
        <f>SUMIF(経費積算内訳書!A7:A23,I9,経費積算内訳書!N7:N23)</f>
        <v>0</v>
      </c>
      <c r="H9" s="55"/>
      <c r="I9" s="16" t="s">
        <v>85</v>
      </c>
      <c r="J9" s="17"/>
      <c r="K9" s="17"/>
      <c r="L9" s="17"/>
      <c r="M9" s="17"/>
      <c r="N9" s="17"/>
      <c r="O9" s="17"/>
      <c r="P9" s="17"/>
      <c r="Q9" s="17"/>
      <c r="R9" s="17"/>
      <c r="S9" s="17"/>
    </row>
    <row r="10" spans="1:28" s="16" customFormat="1" ht="42" customHeight="1" thickBot="1">
      <c r="A10" s="58" t="s">
        <v>127</v>
      </c>
      <c r="B10" s="51">
        <f>SUMIF(経費積算内訳書!A7:A23,I10,経費積算内訳書!G7:G23)</f>
        <v>0</v>
      </c>
      <c r="C10" s="51">
        <f>SUMIF(経費積算内訳書!A7:A23,I10,経費積算内訳書!J7:J23)</f>
        <v>0</v>
      </c>
      <c r="D10" s="51">
        <f>SUMIF(経費積算内訳書!A7:A23,I10,経費積算内訳書!K7:K23)</f>
        <v>0</v>
      </c>
      <c r="E10" s="51">
        <f>SUMIF(経費積算内訳書!A7:A23,I10,経費積算内訳書!L7:L23)</f>
        <v>0</v>
      </c>
      <c r="F10" s="51">
        <f>SUMIF(経費積算内訳書!A7:A23,I10,経費積算内訳書!M7:M23)</f>
        <v>0</v>
      </c>
      <c r="G10" s="51">
        <f>SUMIF(経費積算内訳書!A7:A23,I10,経費積算内訳書!N7:N23)</f>
        <v>0</v>
      </c>
      <c r="H10" s="55"/>
      <c r="I10" s="16" t="s">
        <v>173</v>
      </c>
      <c r="J10" s="8"/>
      <c r="K10" s="21"/>
      <c r="L10" s="21"/>
      <c r="M10" s="21"/>
      <c r="N10" s="21"/>
      <c r="O10" s="21"/>
      <c r="P10" s="21"/>
      <c r="Q10" s="21"/>
      <c r="R10" s="21"/>
      <c r="S10" s="21"/>
      <c r="U10" s="1"/>
      <c r="V10" s="1"/>
      <c r="W10" s="1"/>
      <c r="X10" s="1"/>
    </row>
    <row r="11" spans="1:28" s="16" customFormat="1" ht="42" customHeight="1" thickTop="1">
      <c r="A11" s="52" t="s">
        <v>170</v>
      </c>
      <c r="B11" s="53">
        <f>SUM(B7:B10)</f>
        <v>0</v>
      </c>
      <c r="C11" s="53">
        <f>SUM(C7:C10)</f>
        <v>0</v>
      </c>
      <c r="D11" s="53">
        <f>SUM(D7:D10)</f>
        <v>0</v>
      </c>
      <c r="E11" s="53">
        <f>SUM(E7:E10)</f>
        <v>0</v>
      </c>
      <c r="F11" s="53">
        <f>SUM(F7:F10)</f>
        <v>0</v>
      </c>
      <c r="G11" s="53">
        <f>ROUNDDOWN(SUM(G7:G10),-3)</f>
        <v>0</v>
      </c>
      <c r="H11" s="55"/>
      <c r="J11" s="8"/>
      <c r="K11" s="21"/>
      <c r="L11" s="21"/>
      <c r="M11" s="21"/>
      <c r="N11" s="21"/>
      <c r="O11" s="21"/>
      <c r="P11" s="21"/>
      <c r="Q11" s="21"/>
      <c r="R11" s="21"/>
      <c r="S11" s="21"/>
      <c r="U11" s="1"/>
      <c r="V11" s="1"/>
      <c r="W11" s="1"/>
      <c r="X11" s="1"/>
    </row>
    <row r="12" spans="1:28" s="16" customFormat="1" ht="15" customHeight="1">
      <c r="A12" s="98" t="s">
        <v>174</v>
      </c>
      <c r="B12" s="98"/>
      <c r="C12" s="98"/>
      <c r="D12" s="98"/>
      <c r="E12" s="98"/>
      <c r="F12" s="98"/>
      <c r="G12" s="98"/>
      <c r="H12" s="3"/>
      <c r="I12" s="3"/>
      <c r="U12" s="1"/>
      <c r="V12" s="1"/>
      <c r="W12" s="1"/>
      <c r="X12" s="1"/>
    </row>
    <row r="13" spans="1:28" s="16" customFormat="1" ht="15" customHeight="1">
      <c r="A13" s="3"/>
      <c r="B13" s="3"/>
      <c r="C13" s="3"/>
      <c r="D13" s="3"/>
      <c r="E13" s="3"/>
      <c r="F13" s="3"/>
      <c r="G13" s="3"/>
      <c r="H13" s="3"/>
      <c r="I13" s="3"/>
      <c r="U13" s="1"/>
      <c r="V13" s="1"/>
      <c r="W13" s="1"/>
      <c r="X13" s="1"/>
    </row>
    <row r="14" spans="1:28" s="16" customFormat="1" ht="15" customHeight="1">
      <c r="A14" s="3"/>
      <c r="B14" s="3"/>
      <c r="C14" s="3"/>
      <c r="D14" s="3"/>
      <c r="E14" s="3"/>
      <c r="F14" s="3"/>
      <c r="G14" s="3"/>
      <c r="H14" s="3"/>
      <c r="I14" s="3"/>
      <c r="U14" s="1"/>
      <c r="V14" s="1"/>
      <c r="W14" s="1"/>
      <c r="X14" s="1"/>
    </row>
    <row r="15" spans="1:28" s="16" customFormat="1" ht="15" customHeight="1">
      <c r="A15" s="3"/>
      <c r="B15" s="3"/>
      <c r="C15" s="3"/>
      <c r="D15" s="3"/>
      <c r="E15" s="3"/>
      <c r="F15" s="3"/>
      <c r="G15" s="3"/>
      <c r="H15" s="3"/>
      <c r="I15" s="3"/>
      <c r="U15" s="1"/>
      <c r="V15" s="1"/>
      <c r="W15" s="1"/>
      <c r="X15" s="1"/>
    </row>
    <row r="16" spans="1:28" s="16" customFormat="1" ht="15" customHeight="1">
      <c r="A16" s="101"/>
      <c r="B16" s="101"/>
      <c r="C16" s="101"/>
      <c r="D16" s="101"/>
      <c r="E16" s="101"/>
      <c r="F16" s="101"/>
      <c r="G16" s="101"/>
      <c r="H16" s="101"/>
      <c r="I16" s="3"/>
      <c r="U16" s="1"/>
      <c r="V16" s="1"/>
      <c r="W16" s="1"/>
      <c r="X16" s="1"/>
    </row>
    <row r="17" spans="1:24" s="16" customFormat="1" ht="15" customHeight="1">
      <c r="A17" s="101"/>
      <c r="B17" s="101"/>
      <c r="C17" s="101"/>
      <c r="D17" s="101"/>
      <c r="E17" s="101"/>
      <c r="F17" s="101"/>
      <c r="G17" s="101"/>
      <c r="H17" s="101"/>
      <c r="I17" s="3"/>
      <c r="U17" s="1"/>
      <c r="V17" s="1"/>
      <c r="W17" s="1"/>
      <c r="X17" s="1"/>
    </row>
    <row r="18" spans="1:24" s="16" customFormat="1" ht="15" customHeight="1">
      <c r="A18" s="101"/>
      <c r="B18" s="101"/>
      <c r="C18" s="101"/>
      <c r="D18" s="101"/>
      <c r="E18" s="101"/>
      <c r="F18" s="101"/>
      <c r="G18" s="101"/>
      <c r="H18" s="101"/>
      <c r="U18" s="1"/>
      <c r="V18" s="1"/>
      <c r="W18" s="1"/>
      <c r="X18" s="1"/>
    </row>
    <row r="19" spans="1:24" s="16" customFormat="1" ht="15" customHeight="1">
      <c r="A19" s="1"/>
      <c r="B19" s="1"/>
      <c r="C19" s="1"/>
      <c r="D19" s="1"/>
      <c r="E19" s="1"/>
      <c r="F19" s="1"/>
      <c r="G19" s="1"/>
      <c r="H19" s="1"/>
      <c r="U19" s="1"/>
      <c r="V19" s="1"/>
      <c r="W19" s="1"/>
      <c r="X19" s="1"/>
    </row>
    <row r="20" spans="1:24" s="16" customFormat="1" ht="15" customHeight="1">
      <c r="A20" s="1"/>
      <c r="B20" s="1"/>
      <c r="C20" s="1"/>
      <c r="D20" s="1"/>
      <c r="E20" s="1"/>
      <c r="F20" s="1"/>
      <c r="G20" s="1"/>
      <c r="H20" s="1"/>
      <c r="U20" s="1"/>
      <c r="V20" s="1"/>
      <c r="W20" s="1"/>
      <c r="X20" s="1"/>
    </row>
    <row r="21" spans="1:24" s="16" customFormat="1" ht="15" customHeight="1">
      <c r="A21" s="1"/>
      <c r="B21" s="1"/>
      <c r="C21" s="1"/>
      <c r="D21" s="1"/>
      <c r="E21" s="1"/>
      <c r="F21" s="1"/>
      <c r="G21" s="1"/>
      <c r="H21" s="1"/>
      <c r="U21" s="1"/>
      <c r="V21" s="1"/>
      <c r="W21" s="1"/>
      <c r="X21" s="1"/>
    </row>
    <row r="22" spans="1:24" s="16" customFormat="1" ht="15" customHeight="1">
      <c r="A22" s="1"/>
      <c r="B22" s="1"/>
      <c r="C22" s="1"/>
      <c r="D22" s="1"/>
      <c r="E22" s="1"/>
      <c r="F22" s="1"/>
      <c r="G22" s="1"/>
      <c r="H22" s="1"/>
      <c r="U22" s="1"/>
      <c r="V22" s="1"/>
      <c r="W22" s="1"/>
      <c r="X22" s="1"/>
    </row>
    <row r="23" spans="1:24" s="16" customFormat="1" ht="15" customHeight="1">
      <c r="A23" s="1"/>
      <c r="B23" s="1"/>
      <c r="C23" s="1"/>
      <c r="D23" s="1"/>
      <c r="E23" s="1"/>
      <c r="F23" s="1"/>
      <c r="G23" s="1"/>
      <c r="H23" s="1"/>
      <c r="U23" s="1"/>
      <c r="V23" s="1"/>
      <c r="W23" s="1"/>
      <c r="X23" s="1"/>
    </row>
    <row r="24" spans="1:24" ht="15" customHeight="1"/>
    <row r="25" spans="1:24" ht="15" customHeight="1"/>
    <row r="26" spans="1:24" ht="15" customHeight="1"/>
    <row r="27" spans="1:24" ht="15" customHeight="1"/>
    <row r="28" spans="1:24" ht="15" customHeight="1"/>
    <row r="29" spans="1:24" ht="15" customHeight="1"/>
    <row r="30" spans="1:24" ht="15" customHeight="1"/>
    <row r="31" spans="1:24" ht="15" customHeight="1"/>
    <row r="32" spans="1:24" ht="15" customHeight="1"/>
  </sheetData>
  <mergeCells count="14">
    <mergeCell ref="A18:H18"/>
    <mergeCell ref="D4:D5"/>
    <mergeCell ref="A3:G3"/>
    <mergeCell ref="A1:G2"/>
    <mergeCell ref="A12:G12"/>
    <mergeCell ref="A16:H16"/>
    <mergeCell ref="A17:H17"/>
    <mergeCell ref="A4:A6"/>
    <mergeCell ref="B4:B5"/>
    <mergeCell ref="C4:C5"/>
    <mergeCell ref="E4:E5"/>
    <mergeCell ref="F4:F5"/>
    <mergeCell ref="G4:G5"/>
    <mergeCell ref="H4:H5"/>
  </mergeCells>
  <phoneticPr fontId="3"/>
  <dataValidations count="2">
    <dataValidation imeMode="on" allowBlank="1" showInputMessage="1" showErrorMessage="1" sqref="A11"/>
    <dataValidation imeMode="off" allowBlank="1" showInputMessage="1" showErrorMessage="1" sqref="B7:H11"/>
  </dataValidations>
  <pageMargins left="0.31496062992125984" right="0.31496062992125984" top="0.74803149606299213" bottom="0.74803149606299213" header="0.31496062992125984" footer="0.31496062992125984"/>
  <pageSetup paperSize="9" scale="67" orientation="portrait" verticalDpi="0"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補助事業実績書（１ページ）</vt:lpstr>
      <vt:lpstr>補助事業実績書（２ページ）</vt:lpstr>
      <vt:lpstr>補助事業実績書（３ページ）</vt:lpstr>
      <vt:lpstr>補助事業実績書（４ページ）</vt:lpstr>
      <vt:lpstr>経費積算内訳書</vt:lpstr>
      <vt:lpstr>経費積算集計表</vt:lpstr>
      <vt:lpstr>Sheet1</vt:lpstr>
      <vt:lpstr>経費積算集計表!Print_Area</vt:lpstr>
      <vt:lpstr>経費積算内訳書!Print_Area</vt:lpstr>
      <vt:lpstr>'補助事業実績書（１ページ）'!Print_Area</vt:lpstr>
      <vt:lpstr>'補助事業実績書（２ページ）'!Print_Area</vt:lpstr>
      <vt:lpstr>'補助事業実績書（３ページ）'!Print_Area</vt:lpstr>
      <vt:lpstr>経費積算集計表!Print_Titles</vt:lpstr>
      <vt:lpstr>経費積算内訳書!Print_Titles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2018-12-05T07:37:58Z</dcterms:created>
  <dcterms:modified xsi:type="dcterms:W3CDTF">2019-02-28T09:47:02Z</dcterms:modified>
</cp:coreProperties>
</file>