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水道事業" sheetId="23" r:id="rId1"/>
    <sheet name="病院事業" sheetId="22" r:id="rId2"/>
    <sheet name="介護事業" sheetId="24" r:id="rId3"/>
    <sheet name="下水道事業" sheetId="20" r:id="rId4"/>
    <sheet name="簡易水道" sheetId="25" r:id="rId5"/>
    <sheet name="特定地域生活排水" sheetId="19" r:id="rId6"/>
    <sheet name="農業集落排水" sheetId="12" r:id="rId7"/>
  </sheets>
  <externalReferences>
    <externalReference r:id="rId8"/>
    <externalReference r:id="rId9"/>
    <externalReference r:id="rId10"/>
    <externalReference r:id="rId11"/>
    <externalReference r:id="rId12"/>
    <externalReference r:id="rId13"/>
    <externalReference r:id="rId14"/>
  </externalReferences>
  <definedNames>
    <definedName name="_xlnm.Criteria" localSheetId="3">下水道事業!#REF!</definedName>
    <definedName name="_xlnm.Criteria" localSheetId="2">介護事業!#REF!</definedName>
    <definedName name="_xlnm.Criteria" localSheetId="4">簡易水道!#REF!</definedName>
    <definedName name="_xlnm.Criteria" localSheetId="0">水道事業!#REF!</definedName>
    <definedName name="_xlnm.Criteria" localSheetId="5">特定地域生活排水!#REF!</definedName>
    <definedName name="_xlnm.Criteria" localSheetId="6">農業集落排水!#REF!</definedName>
    <definedName name="_xlnm.Criteria" localSheetId="1">病院事業!#REF!</definedName>
    <definedName name="_xlnm.Print_Area" localSheetId="3">下水道事業!#REF!</definedName>
    <definedName name="_xlnm.Print_Area" localSheetId="2">介護事業!#REF!</definedName>
    <definedName name="_xlnm.Print_Area" localSheetId="4">簡易水道!$A$1:$BR$37</definedName>
    <definedName name="_xlnm.Print_Area" localSheetId="0">水道事業!#REF!</definedName>
    <definedName name="_xlnm.Print_Area" localSheetId="5">特定地域生活排水!#REF!</definedName>
    <definedName name="_xlnm.Print_Area" localSheetId="6">農業集落排水!#REF!</definedName>
    <definedName name="_xlnm.Print_Area" localSheetId="1">病院事業!$A$1:$BR$38</definedName>
  </definedNames>
  <calcPr calcId="145621"/>
</workbook>
</file>

<file path=xl/calcChain.xml><?xml version="1.0" encoding="utf-8"?>
<calcChain xmlns="http://schemas.openxmlformats.org/spreadsheetml/2006/main">
  <c r="AT22" i="25" l="1"/>
  <c r="AM22" i="25"/>
  <c r="AF22" i="25"/>
  <c r="Y22" i="25"/>
  <c r="R22" i="25"/>
  <c r="K22" i="25"/>
  <c r="D22" i="25"/>
  <c r="AT22" i="24" l="1"/>
  <c r="AM22" i="24"/>
  <c r="AF22" i="24"/>
  <c r="Y22" i="24"/>
  <c r="R22" i="24"/>
  <c r="K22" i="24"/>
  <c r="D22" i="24"/>
  <c r="AT22" i="23"/>
  <c r="AM22" i="23"/>
  <c r="AF22" i="23"/>
  <c r="Y22" i="23"/>
  <c r="R22" i="23"/>
  <c r="K22" i="23"/>
  <c r="D22" i="23"/>
  <c r="AT22" i="22" l="1"/>
  <c r="AM22" i="22"/>
  <c r="AF22" i="22"/>
  <c r="Y22" i="22"/>
  <c r="R22" i="22"/>
  <c r="K22" i="22"/>
  <c r="D22" i="22"/>
  <c r="AT22" i="12" l="1"/>
  <c r="AM22" i="12"/>
  <c r="AF22" i="12"/>
  <c r="Y22" i="12"/>
  <c r="R22" i="12"/>
  <c r="K22" i="12"/>
  <c r="D22" i="12"/>
  <c r="AT22" i="19" l="1"/>
  <c r="AM22" i="19"/>
  <c r="AF22" i="19"/>
  <c r="Y22" i="19"/>
  <c r="R22" i="19"/>
  <c r="K22" i="19"/>
  <c r="D22" i="19"/>
  <c r="AT22" i="20" l="1"/>
  <c r="AM22" i="20"/>
  <c r="AF22" i="20"/>
  <c r="Y22" i="20"/>
  <c r="R22" i="20"/>
  <c r="K22" i="20"/>
  <c r="D22" i="20"/>
</calcChain>
</file>

<file path=xl/sharedStrings.xml><?xml version="1.0" encoding="utf-8"?>
<sst xmlns="http://schemas.openxmlformats.org/spreadsheetml/2006/main" count="140" uniqueCount="40">
  <si>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</si>
  <si>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</si>
  <si>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</si>
  <si>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</si>
  <si>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</si>
  <si>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</si>
  <si>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</si>
  <si>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</si>
  <si>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</si>
  <si>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PFI</t>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</si>
  <si>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</si>
  <si>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</si>
  <si>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t>
  </si>
  <si>
    <t>団体名</t>
    <rPh sb="0" eb="3">
      <t>ダンタイメイ</t>
    </rPh>
    <phoneticPr fontId="2"/>
  </si>
  <si>
    <t>公営企業の名称</t>
    <rPh sb="0" eb="2">
      <t>コウエイ</t>
    </rPh>
    <rPh sb="2" eb="4">
      <t>キギョウ</t>
    </rPh>
    <rPh sb="5" eb="7">
      <t>メイショウ</t>
    </rPh>
    <phoneticPr fontId="2"/>
  </si>
  <si>
    <t>PFI</t>
    <phoneticPr fontId="2"/>
  </si>
  <si>
    <t>PFI</t>
    <phoneticPr fontId="2"/>
  </si>
  <si>
    <t>西予市</t>
  </si>
  <si>
    <t>西予市</t>
    <rPh sb="0" eb="3">
      <t>セイヨシ</t>
    </rPh>
    <phoneticPr fontId="2"/>
  </si>
  <si>
    <t>水道事業</t>
    <rPh sb="0" eb="2">
      <t>スイドウ</t>
    </rPh>
    <rPh sb="2" eb="4">
      <t>ジギョウ</t>
    </rPh>
    <phoneticPr fontId="2"/>
  </si>
  <si>
    <t>○</t>
    <phoneticPr fontId="2"/>
  </si>
  <si>
    <t>人員に余裕がなく、通常業務をこなすだけで精一杯であり、抜本的な改革の実施が検討できていないため。</t>
    <phoneticPr fontId="2"/>
  </si>
  <si>
    <t>簡易水道事業の法適化及び統合についても検討中であり、今後の経営にも影響がある。そのため、経営改革についても水道事業全体で考える必要がある。</t>
    <phoneticPr fontId="2"/>
  </si>
  <si>
    <t xml:space="preserve">愛媛県の地域医療構想において、今後10年後をめどに八幡浜・大洲地域の急性期病床を約440床の減、回復期病床を490床の増、また慢性期病床を159床減らす計画で協議が進められる予定である。
これらを踏まえ、西予市においても将来の人口減少や年齢的なバランスの変化、医療職員の不足等に対応するため、まず西予市民病院と野村病院、市立２病院の病床数の調整や二次救急体制等、機能分担を行うのがまず重要と考えている。
</t>
  </si>
  <si>
    <t>現在の事務職員数では、機能分担や改革を実施するだけの人員に余裕が無く、通常の事務処理で精一杯であることから、昨年度より病院職員をはじめ、市の関係行政職員が集い、医療専門部署（係、室）設置に向けた医療体制協議を重ねているところである。専門部署が設置されれば、今後の経営改革、病床数の調整、人員確保などの検討のための業務を集約して行うことができ、西予市の医療全体が健全な運営に向けて進むことができると考えている。</t>
  </si>
  <si>
    <t>病院事業</t>
  </si>
  <si>
    <t>西予市立
西予市民病院
野村病院</t>
  </si>
  <si>
    <t>介護サービス事業</t>
  </si>
  <si>
    <t>つくし苑</t>
  </si>
  <si>
    <t>現行の体制で、健全な運営に取り組んでいるため。</t>
  </si>
  <si>
    <t>利用者の重症化に対する事故防止については、職員数は必要最小限度に抑え、看護・介護職員のスキルを高める研修会等に参加させ、高い技術を身につけることで対応していく。</t>
  </si>
  <si>
    <t>下水道事業</t>
  </si>
  <si>
    <t>公共下水道事業特別会計</t>
  </si>
  <si>
    <t>必要な知見、ノウハウの不足により、抜本的改革の実施の検討ができていないため。</t>
  </si>
  <si>
    <t>　農業集落排水施設を一部公共下水道施設に取り込む等の検討を行い、経営の健全化に努める。</t>
  </si>
  <si>
    <t>農業集落排水事業特別会計(特定地域生活排水処理施設）</t>
  </si>
  <si>
    <t>農業集落排水事業特別会計(農業集落排水）</t>
  </si>
  <si>
    <t>簡易水道事業</t>
  </si>
  <si>
    <t>必要な知識、ノウハウの不足、また人員にも余裕がなく検討ができていない。</t>
  </si>
  <si>
    <t>今後の経営改革の方向性についても具体的な検討ができていない。</t>
  </si>
</sst>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1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6" xfId="0" applyFont="1" applyFill="1" applyBorder="1" applyAlignment="1"/>
    <xf numFmtId="0" fontId="20" fillId="0" borderId="5"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25" fillId="4" borderId="0" xfId="0" applyFont="1" applyFill="1" applyBorder="1" applyAlignment="1">
      <alignment vertical="center"/>
    </xf>
    <xf numFmtId="0" fontId="0" fillId="0" borderId="0"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6" fillId="5" borderId="0" xfId="0" applyFont="1" applyFill="1" applyBorder="1" applyAlignment="1">
      <alignment vertical="center"/>
    </xf>
    <xf numFmtId="0" fontId="26" fillId="5" borderId="0" xfId="0" applyFont="1" applyFill="1" applyBorder="1">
      <alignment vertical="center"/>
    </xf>
    <xf numFmtId="0" fontId="26" fillId="5" borderId="0" xfId="0" applyFont="1" applyFill="1" applyBorder="1" applyAlignment="1"/>
    <xf numFmtId="0" fontId="25" fillId="5" borderId="0" xfId="0" applyFont="1" applyFill="1" applyBorder="1" applyAlignment="1">
      <alignment vertical="center"/>
    </xf>
    <xf numFmtId="0" fontId="26" fillId="5" borderId="0" xfId="0" applyFont="1" applyFill="1">
      <alignment vertical="center"/>
    </xf>
    <xf numFmtId="0" fontId="26" fillId="5" borderId="0" xfId="0" applyFont="1" applyFill="1" applyBorder="1" applyAlignment="1">
      <alignment horizontal="left" vertical="center" wrapText="1"/>
    </xf>
    <xf numFmtId="0" fontId="0" fillId="5" borderId="6" xfId="0" applyFont="1" applyFill="1" applyBorder="1">
      <alignment vertical="center"/>
    </xf>
    <xf numFmtId="0" fontId="29" fillId="5" borderId="0" xfId="0" applyFont="1" applyFill="1" applyBorder="1" applyAlignment="1">
      <alignment vertical="center" wrapText="1"/>
    </xf>
    <xf numFmtId="0" fontId="0" fillId="5" borderId="7" xfId="0" applyFont="1" applyFill="1" applyBorder="1">
      <alignment vertical="center"/>
    </xf>
    <xf numFmtId="0" fontId="20" fillId="5" borderId="8" xfId="0" applyFont="1" applyFill="1" applyBorder="1" applyAlignment="1">
      <alignment vertical="center"/>
    </xf>
    <xf numFmtId="0" fontId="0" fillId="5" borderId="8" xfId="0" applyFont="1" applyFill="1" applyBorder="1">
      <alignment vertical="center"/>
    </xf>
    <xf numFmtId="0" fontId="27" fillId="5" borderId="8" xfId="0" applyFont="1" applyFill="1" applyBorder="1" applyAlignment="1">
      <alignment vertical="center" wrapText="1"/>
    </xf>
    <xf numFmtId="0" fontId="0" fillId="5" borderId="9" xfId="0" applyFont="1" applyFill="1" applyBorder="1">
      <alignment vertical="center"/>
    </xf>
    <xf numFmtId="0" fontId="30" fillId="0" borderId="0" xfId="0" applyFont="1" applyFill="1" applyBorder="1">
      <alignment vertical="center"/>
    </xf>
    <xf numFmtId="0" fontId="26" fillId="0" borderId="0" xfId="0" applyFont="1" applyFill="1" applyBorder="1" applyAlignment="1">
      <alignment horizontal="center" vertical="center"/>
    </xf>
    <xf numFmtId="0" fontId="28" fillId="0" borderId="0" xfId="0" applyFont="1" applyFill="1" applyBorder="1" applyAlignment="1">
      <alignment horizontal="left"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7" fillId="0"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46" name="角丸四角形 45"/>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47" name="角丸四角形 46"/>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66" name="角丸四角形 65"/>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68" name="角丸四角形 67"/>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69" name="角丸四角形 68"/>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88" name="角丸四角形 87"/>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22" name="角丸四角形 21"/>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24" name="角丸四角形 23"/>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25" name="角丸四角形 24"/>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46" name="角丸四角形 45"/>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66" name="角丸四角形 65"/>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22" name="角丸四角形 21"/>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22" name="角丸四角形 21"/>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22" name="角丸四角形 21"/>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24" name="角丸四角形 23"/>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25" name="角丸四角形 24"/>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4" name="角丸四角形 43"/>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66" name="角丸四角形 65"/>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12304;&#20491;&#20154;&#12305;&#23665;&#26412;\&#12304;&#35519;&#26619;&#38306;&#20418;&#12305;\20160511&#22320;&#26041;&#20844;&#21942;&#20225;&#26989;&#12398;&#25244;&#26412;&#30340;&#12394;&#25913;&#38761;&#31561;&#12398;&#21462;&#32068;&#29366;&#27841;&#35519;&#26619;&#65288;&#29031;&#20250;&#65289;\&#12304;&#25552;&#20986;&#12305;&#22320;&#26041;&#20844;&#21942;&#20225;&#26989;&#12398;&#25244;&#26412;&#30340;&#12394;&#25913;&#38761;&#31561;&#12398;&#21462;&#32068;&#29366;&#27841;&#35519;&#26619;\&#12304;&#35199;&#20104;&#24066;&#12305;01-&#35519;&#26619;&#31080;&#65288;&#27700;&#36947;&#20107;&#26989;&#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12304;&#20491;&#20154;&#12305;&#23665;&#26412;\&#12304;&#35519;&#26619;&#38306;&#20418;&#12305;\20160511&#22320;&#26041;&#20844;&#21942;&#20225;&#26989;&#12398;&#25244;&#26412;&#30340;&#12394;&#25913;&#38761;&#31561;&#12398;&#21462;&#32068;&#29366;&#27841;&#35519;&#26619;&#65288;&#29031;&#20250;&#65289;\&#12304;&#25552;&#20986;&#12305;&#22320;&#26041;&#20844;&#21942;&#20225;&#26989;&#12398;&#25244;&#26412;&#30340;&#12394;&#25913;&#38761;&#31561;&#12398;&#21462;&#32068;&#29366;&#27841;&#35519;&#26619;\&#12304;&#35199;&#20104;&#24066;&#12305;01-&#35519;&#26619;&#31080;&#65288;&#30149;&#38498;&#20107;&#26989;&#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12304;&#20491;&#20154;&#12305;&#23665;&#26412;\&#12304;&#35519;&#26619;&#38306;&#20418;&#12305;\20160511&#22320;&#26041;&#20844;&#21942;&#20225;&#26989;&#12398;&#25244;&#26412;&#30340;&#12394;&#25913;&#38761;&#31561;&#12398;&#21462;&#32068;&#29366;&#27841;&#35519;&#26619;&#65288;&#29031;&#20250;&#65289;\&#12304;&#25552;&#20986;&#12305;&#22320;&#26041;&#20844;&#21942;&#20225;&#26989;&#12398;&#25244;&#26412;&#30340;&#12394;&#25913;&#38761;&#31561;&#12398;&#21462;&#32068;&#29366;&#27841;&#35519;&#26619;\&#12304;&#35199;&#20104;&#24066;&#12305;01-&#35519;&#26619;&#31080;&#65288;&#20171;&#35703;&#12469;&#12540;&#12499;&#12473;&#20107;&#26989;&#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Q:\&#12304;&#20491;&#20154;&#12305;&#23665;&#26412;\&#12304;&#35519;&#26619;&#38306;&#20418;&#12305;\20160608&#12304;&#30906;&#35469;&#20381;&#38972;&#12305;&#22320;&#26041;&#20844;&#21942;&#20225;&#26989;&#12398;&#25244;&#26412;&#30340;&#12394;&#25913;&#38761;&#12395;&#12388;&#12356;&#12390;&#12398;&#21462;&#32068;&#29366;&#27841;&#35519;&#26619;&#12395;&#12388;&#12356;&#12390;\2016.06.15_&#12304;&#30476;&#25552;&#20986;&#12305;&#22320;&#26041;&#20844;&#21942;&#20225;&#26989;&#12398;&#25244;&#26412;&#30340;&#12394;&#25913;&#38761;&#21462;&#32068;&#29366;&#27841;&#35519;&#26619;\&#12304;&#35199;&#20104;&#24066;&#12305;01-&#35519;&#26619;&#31080;(H28.5.10&#20462;&#27491;)&#20844;&#20849;&#19979;&#27700;&#3694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Q:\&#12304;&#20491;&#20154;&#12305;&#23665;&#26412;\&#12304;&#35519;&#26619;&#38306;&#20418;&#12305;\20160608&#12304;&#30906;&#35469;&#20381;&#38972;&#12305;&#22320;&#26041;&#20844;&#21942;&#20225;&#26989;&#12398;&#25244;&#26412;&#30340;&#12394;&#25913;&#38761;&#12395;&#12388;&#12356;&#12390;&#12398;&#21462;&#32068;&#29366;&#27841;&#35519;&#26619;&#12395;&#12388;&#12356;&#12390;\2016.06.15_&#12304;&#30476;&#25552;&#20986;&#12305;&#22320;&#26041;&#20844;&#21942;&#20225;&#26989;&#12398;&#25244;&#26412;&#30340;&#12394;&#25913;&#38761;&#21462;&#32068;&#29366;&#27841;&#35519;&#26619;\&#12304;&#35199;&#20104;&#24066;&#12305;01-&#35519;&#26619;&#31080;(H28.5.10&#20462;&#27491;)&#29305;&#23450;&#22320;&#2249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Q:\&#12304;&#20491;&#20154;&#12305;&#23665;&#26412;\&#12304;&#35519;&#26619;&#38306;&#20418;&#12305;\20160608&#12304;&#30906;&#35469;&#20381;&#38972;&#12305;&#22320;&#26041;&#20844;&#21942;&#20225;&#26989;&#12398;&#25244;&#26412;&#30340;&#12394;&#25913;&#38761;&#12395;&#12388;&#12356;&#12390;&#12398;&#21462;&#32068;&#29366;&#27841;&#35519;&#26619;&#12395;&#12388;&#12356;&#12390;\2016.06.15_&#12304;&#30476;&#25552;&#20986;&#12305;&#22320;&#26041;&#20844;&#21942;&#20225;&#26989;&#12398;&#25244;&#26412;&#30340;&#12394;&#25913;&#38761;&#21462;&#32068;&#29366;&#27841;&#35519;&#26619;\&#12304;&#35199;&#20104;&#24066;&#12305;01-&#35519;&#26619;&#31080;(H28.5.10&#20462;&#27491;)&#36786;&#26989;&#38598;&#33853;&#25490;&#2770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933/Desktop/01-&#35519;&#26619;&#31080;(H28.5.10&#20462;&#27491;)&#31777;&#27700;&#2099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開用シート"/>
      <sheetName val="集計用シート"/>
      <sheetName val="様式０"/>
      <sheetName val="様式１"/>
      <sheetName val="様式２"/>
      <sheetName val="様式３"/>
      <sheetName val="様式４"/>
      <sheetName val="様式５"/>
      <sheetName val="様式６"/>
      <sheetName val="様式７"/>
      <sheetName val="様式（参考）"/>
      <sheetName val="【別紙様式】"/>
    </sheetNames>
    <sheetDataSet>
      <sheetData sheetId="0"/>
      <sheetData sheetId="1">
        <row r="6">
          <cell r="I6" t="str">
            <v/>
          </cell>
          <cell r="J6" t="str">
            <v/>
          </cell>
          <cell r="K6" t="str">
            <v/>
          </cell>
          <cell r="L6" t="str">
            <v/>
          </cell>
          <cell r="M6" t="str">
            <v/>
          </cell>
          <cell r="N6" t="str">
            <v/>
          </cell>
          <cell r="O6" t="str">
            <v/>
          </cell>
          <cell r="R6" t="str">
            <v/>
          </cell>
          <cell r="S6" t="str">
            <v/>
          </cell>
          <cell r="T6" t="str">
            <v/>
          </cell>
          <cell r="U6" t="str">
            <v/>
          </cell>
          <cell r="V6" t="str">
            <v/>
          </cell>
          <cell r="W6" t="str">
            <v/>
          </cell>
          <cell r="X6" t="str">
            <v/>
          </cell>
          <cell r="AU6" t="str">
            <v/>
          </cell>
          <cell r="CB6" t="str">
            <v/>
          </cell>
          <cell r="DD6" t="str">
            <v/>
          </cell>
          <cell r="EH6" t="str">
            <v/>
          </cell>
          <cell r="FO6" t="str">
            <v/>
          </cell>
          <cell r="GT6" t="str">
            <v/>
          </cell>
          <cell r="HX6" t="str">
            <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開用シート"/>
      <sheetName val="集計用シート"/>
      <sheetName val="様式０"/>
      <sheetName val="様式１"/>
      <sheetName val="様式２"/>
      <sheetName val="様式３"/>
      <sheetName val="様式４"/>
      <sheetName val="様式５"/>
      <sheetName val="様式６"/>
      <sheetName val="様式７"/>
      <sheetName val="様式（参考）"/>
      <sheetName val="【別紙様式】"/>
    </sheetNames>
    <sheetDataSet>
      <sheetData sheetId="0" refreshError="1"/>
      <sheetData sheetId="1">
        <row r="6">
          <cell r="I6" t="str">
            <v/>
          </cell>
          <cell r="J6" t="str">
            <v/>
          </cell>
          <cell r="K6" t="str">
            <v/>
          </cell>
          <cell r="L6" t="str">
            <v/>
          </cell>
          <cell r="M6" t="str">
            <v/>
          </cell>
          <cell r="N6" t="str">
            <v/>
          </cell>
          <cell r="O6" t="str">
            <v/>
          </cell>
          <cell r="R6" t="str">
            <v/>
          </cell>
          <cell r="S6" t="str">
            <v/>
          </cell>
          <cell r="T6" t="str">
            <v/>
          </cell>
          <cell r="U6" t="str">
            <v/>
          </cell>
          <cell r="V6" t="str">
            <v/>
          </cell>
          <cell r="W6" t="str">
            <v/>
          </cell>
          <cell r="X6" t="str">
            <v/>
          </cell>
          <cell r="AU6" t="str">
            <v/>
          </cell>
          <cell r="CB6" t="str">
            <v/>
          </cell>
          <cell r="DD6" t="str">
            <v/>
          </cell>
          <cell r="EH6" t="str">
            <v/>
          </cell>
          <cell r="FO6" t="str">
            <v/>
          </cell>
          <cell r="GT6" t="str">
            <v/>
          </cell>
          <cell r="HX6" t="str">
            <v/>
          </cell>
        </row>
      </sheetData>
      <sheetData sheetId="2">
        <row r="8">
          <cell r="B8" t="str">
            <v>西予市</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開用シート"/>
      <sheetName val="集計用シート"/>
      <sheetName val="様式０"/>
      <sheetName val="様式１"/>
      <sheetName val="様式２"/>
      <sheetName val="様式３"/>
      <sheetName val="様式４"/>
      <sheetName val="様式５"/>
      <sheetName val="様式６"/>
      <sheetName val="様式７"/>
      <sheetName val="様式（参考）"/>
      <sheetName val="【別紙様式】"/>
    </sheetNames>
    <sheetDataSet>
      <sheetData sheetId="0"/>
      <sheetData sheetId="1">
        <row r="6">
          <cell r="I6" t="str">
            <v/>
          </cell>
          <cell r="J6" t="str">
            <v/>
          </cell>
          <cell r="K6" t="str">
            <v/>
          </cell>
          <cell r="L6" t="str">
            <v/>
          </cell>
          <cell r="M6" t="str">
            <v/>
          </cell>
          <cell r="N6" t="str">
            <v/>
          </cell>
          <cell r="O6" t="str">
            <v/>
          </cell>
          <cell r="R6" t="str">
            <v/>
          </cell>
          <cell r="S6" t="str">
            <v/>
          </cell>
          <cell r="T6" t="str">
            <v/>
          </cell>
          <cell r="U6" t="str">
            <v/>
          </cell>
          <cell r="V6" t="str">
            <v/>
          </cell>
          <cell r="W6" t="str">
            <v/>
          </cell>
          <cell r="X6" t="str">
            <v/>
          </cell>
          <cell r="AU6" t="str">
            <v/>
          </cell>
          <cell r="CB6" t="str">
            <v/>
          </cell>
          <cell r="DD6" t="str">
            <v/>
          </cell>
          <cell r="EH6" t="str">
            <v/>
          </cell>
          <cell r="FO6" t="str">
            <v/>
          </cell>
          <cell r="GT6" t="str">
            <v/>
          </cell>
          <cell r="HX6" t="str">
            <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開用シート"/>
      <sheetName val="集計用シート"/>
      <sheetName val="様式０"/>
      <sheetName val="様式１"/>
      <sheetName val="様式２"/>
      <sheetName val="様式３"/>
      <sheetName val="様式４"/>
      <sheetName val="様式５"/>
      <sheetName val="様式６"/>
      <sheetName val="様式７"/>
      <sheetName val="様式（参考）"/>
      <sheetName val="【別紙様式】"/>
    </sheetNames>
    <sheetDataSet>
      <sheetData sheetId="0" refreshError="1"/>
      <sheetData sheetId="1">
        <row r="6">
          <cell r="I6" t="str">
            <v/>
          </cell>
          <cell r="J6" t="str">
            <v/>
          </cell>
          <cell r="K6" t="str">
            <v/>
          </cell>
          <cell r="L6" t="str">
            <v/>
          </cell>
          <cell r="M6" t="str">
            <v/>
          </cell>
          <cell r="N6" t="str">
            <v/>
          </cell>
          <cell r="O6" t="str">
            <v/>
          </cell>
          <cell r="R6" t="str">
            <v/>
          </cell>
          <cell r="S6" t="str">
            <v/>
          </cell>
          <cell r="T6" t="str">
            <v/>
          </cell>
          <cell r="U6" t="str">
            <v/>
          </cell>
          <cell r="V6" t="str">
            <v/>
          </cell>
          <cell r="W6" t="str">
            <v/>
          </cell>
          <cell r="X6" t="str">
            <v/>
          </cell>
          <cell r="AU6" t="str">
            <v/>
          </cell>
          <cell r="CB6" t="str">
            <v/>
          </cell>
          <cell r="DD6" t="str">
            <v/>
          </cell>
          <cell r="EH6" t="str">
            <v/>
          </cell>
          <cell r="FO6" t="str">
            <v/>
          </cell>
          <cell r="GT6" t="str">
            <v/>
          </cell>
          <cell r="HX6" t="str">
            <v/>
          </cell>
        </row>
      </sheetData>
      <sheetData sheetId="2">
        <row r="8">
          <cell r="B8" t="str">
            <v>西予市</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開用シート"/>
      <sheetName val="集計用シート"/>
      <sheetName val="様式０"/>
      <sheetName val="様式１"/>
      <sheetName val="様式２"/>
      <sheetName val="様式３"/>
      <sheetName val="様式４"/>
      <sheetName val="様式５"/>
      <sheetName val="様式６"/>
      <sheetName val="様式７"/>
      <sheetName val="様式（参考）"/>
      <sheetName val="【別紙様式】"/>
    </sheetNames>
    <sheetDataSet>
      <sheetData sheetId="0" refreshError="1"/>
      <sheetData sheetId="1">
        <row r="6">
          <cell r="I6" t="str">
            <v/>
          </cell>
          <cell r="J6" t="str">
            <v/>
          </cell>
          <cell r="K6" t="str">
            <v/>
          </cell>
          <cell r="L6" t="str">
            <v/>
          </cell>
          <cell r="M6" t="str">
            <v/>
          </cell>
          <cell r="N6" t="str">
            <v/>
          </cell>
          <cell r="O6" t="str">
            <v/>
          </cell>
          <cell r="R6" t="str">
            <v/>
          </cell>
          <cell r="S6" t="str">
            <v/>
          </cell>
          <cell r="T6" t="str">
            <v/>
          </cell>
          <cell r="U6" t="str">
            <v/>
          </cell>
          <cell r="V6" t="str">
            <v/>
          </cell>
          <cell r="W6" t="str">
            <v/>
          </cell>
          <cell r="X6" t="str">
            <v/>
          </cell>
          <cell r="AU6" t="str">
            <v/>
          </cell>
          <cell r="CB6" t="str">
            <v/>
          </cell>
          <cell r="DD6" t="str">
            <v/>
          </cell>
          <cell r="EH6" t="str">
            <v/>
          </cell>
          <cell r="FO6" t="str">
            <v/>
          </cell>
          <cell r="GT6" t="str">
            <v/>
          </cell>
          <cell r="HX6" t="str">
            <v/>
          </cell>
        </row>
      </sheetData>
      <sheetData sheetId="2">
        <row r="8">
          <cell r="B8" t="str">
            <v>西予市</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開用シート"/>
      <sheetName val="集計用シート"/>
      <sheetName val="様式０"/>
      <sheetName val="様式１"/>
      <sheetName val="様式２"/>
      <sheetName val="様式３"/>
      <sheetName val="様式４"/>
      <sheetName val="様式５"/>
      <sheetName val="様式６"/>
      <sheetName val="様式７"/>
      <sheetName val="様式（参考）"/>
      <sheetName val="【別紙様式】"/>
    </sheetNames>
    <sheetDataSet>
      <sheetData sheetId="0" refreshError="1"/>
      <sheetData sheetId="1">
        <row r="6">
          <cell r="I6" t="str">
            <v/>
          </cell>
          <cell r="J6" t="str">
            <v/>
          </cell>
          <cell r="K6" t="str">
            <v/>
          </cell>
          <cell r="L6" t="str">
            <v/>
          </cell>
          <cell r="M6" t="str">
            <v/>
          </cell>
          <cell r="N6" t="str">
            <v/>
          </cell>
          <cell r="O6" t="str">
            <v/>
          </cell>
          <cell r="R6" t="str">
            <v/>
          </cell>
          <cell r="S6" t="str">
            <v/>
          </cell>
          <cell r="T6" t="str">
            <v/>
          </cell>
          <cell r="U6" t="str">
            <v/>
          </cell>
          <cell r="V6" t="str">
            <v/>
          </cell>
          <cell r="W6" t="str">
            <v/>
          </cell>
          <cell r="X6" t="str">
            <v/>
          </cell>
          <cell r="AU6" t="str">
            <v/>
          </cell>
          <cell r="CB6" t="str">
            <v/>
          </cell>
          <cell r="DD6" t="str">
            <v/>
          </cell>
          <cell r="EH6" t="str">
            <v/>
          </cell>
          <cell r="FO6" t="str">
            <v/>
          </cell>
          <cell r="GT6" t="str">
            <v/>
          </cell>
          <cell r="HX6" t="str">
            <v/>
          </cell>
        </row>
      </sheetData>
      <sheetData sheetId="2">
        <row r="8">
          <cell r="B8" t="str">
            <v>西予市</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開用シート"/>
      <sheetName val="集計用シート"/>
      <sheetName val="様式０"/>
      <sheetName val="様式１"/>
      <sheetName val="様式２"/>
      <sheetName val="様式３"/>
      <sheetName val="様式４"/>
      <sheetName val="様式５"/>
      <sheetName val="様式６"/>
      <sheetName val="様式７"/>
      <sheetName val="様式（参考）"/>
      <sheetName val="【別紙様式】"/>
    </sheetNames>
    <sheetDataSet>
      <sheetData sheetId="0"/>
      <sheetData sheetId="1">
        <row r="6">
          <cell r="I6" t="str">
            <v/>
          </cell>
          <cell r="J6" t="str">
            <v/>
          </cell>
          <cell r="K6" t="str">
            <v/>
          </cell>
          <cell r="L6" t="str">
            <v/>
          </cell>
          <cell r="M6" t="str">
            <v/>
          </cell>
          <cell r="N6" t="str">
            <v/>
          </cell>
          <cell r="O6" t="str">
            <v/>
          </cell>
          <cell r="R6" t="str">
            <v/>
          </cell>
          <cell r="S6" t="str">
            <v/>
          </cell>
          <cell r="T6" t="str">
            <v/>
          </cell>
          <cell r="U6" t="str">
            <v/>
          </cell>
          <cell r="V6" t="str">
            <v/>
          </cell>
          <cell r="W6" t="str">
            <v/>
          </cell>
          <cell r="X6" t="str">
            <v/>
          </cell>
          <cell r="AU6" t="str">
            <v/>
          </cell>
          <cell r="CB6" t="str">
            <v/>
          </cell>
          <cell r="DD6" t="str">
            <v/>
          </cell>
          <cell r="EH6" t="str">
            <v/>
          </cell>
          <cell r="FO6" t="str">
            <v/>
          </cell>
          <cell r="GT6" t="str">
            <v/>
          </cell>
          <cell r="HX6" t="str">
            <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showGridLines="0" tabSelected="1"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54" t="s">
        <v>13</v>
      </c>
      <c r="D8" s="55"/>
      <c r="E8" s="55"/>
      <c r="F8" s="55"/>
      <c r="G8" s="55"/>
      <c r="H8" s="55"/>
      <c r="I8" s="55"/>
      <c r="J8" s="55"/>
      <c r="K8" s="55"/>
      <c r="L8" s="55"/>
      <c r="M8" s="55"/>
      <c r="N8" s="55"/>
      <c r="O8" s="55"/>
      <c r="P8" s="55"/>
      <c r="Q8" s="55"/>
      <c r="R8" s="55"/>
      <c r="S8" s="55"/>
      <c r="T8" s="55"/>
      <c r="U8" s="55"/>
      <c r="V8" s="55"/>
      <c r="W8" s="55"/>
      <c r="X8" s="56"/>
      <c r="Y8" s="63" t="s">
        <v>0</v>
      </c>
      <c r="Z8" s="64"/>
      <c r="AA8" s="64"/>
      <c r="AB8" s="64"/>
      <c r="AC8" s="64"/>
      <c r="AD8" s="64"/>
      <c r="AE8" s="64"/>
      <c r="AF8" s="64"/>
      <c r="AG8" s="64"/>
      <c r="AH8" s="64"/>
      <c r="AI8" s="65"/>
      <c r="AJ8" s="72" t="s">
        <v>14</v>
      </c>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57"/>
      <c r="D9" s="58"/>
      <c r="E9" s="58"/>
      <c r="F9" s="58"/>
      <c r="G9" s="58"/>
      <c r="H9" s="58"/>
      <c r="I9" s="58"/>
      <c r="J9" s="58"/>
      <c r="K9" s="58"/>
      <c r="L9" s="58"/>
      <c r="M9" s="58"/>
      <c r="N9" s="58"/>
      <c r="O9" s="58"/>
      <c r="P9" s="58"/>
      <c r="Q9" s="58"/>
      <c r="R9" s="58"/>
      <c r="S9" s="58"/>
      <c r="T9" s="58"/>
      <c r="U9" s="58"/>
      <c r="V9" s="58"/>
      <c r="W9" s="58"/>
      <c r="X9" s="59"/>
      <c r="Y9" s="66"/>
      <c r="Z9" s="67"/>
      <c r="AA9" s="67"/>
      <c r="AB9" s="67"/>
      <c r="AC9" s="67"/>
      <c r="AD9" s="67"/>
      <c r="AE9" s="67"/>
      <c r="AF9" s="67"/>
      <c r="AG9" s="67"/>
      <c r="AH9" s="67"/>
      <c r="AI9" s="68"/>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60"/>
      <c r="D10" s="61"/>
      <c r="E10" s="61"/>
      <c r="F10" s="61"/>
      <c r="G10" s="61"/>
      <c r="H10" s="61"/>
      <c r="I10" s="61"/>
      <c r="J10" s="61"/>
      <c r="K10" s="61"/>
      <c r="L10" s="61"/>
      <c r="M10" s="61"/>
      <c r="N10" s="61"/>
      <c r="O10" s="61"/>
      <c r="P10" s="61"/>
      <c r="Q10" s="61"/>
      <c r="R10" s="61"/>
      <c r="S10" s="61"/>
      <c r="T10" s="61"/>
      <c r="U10" s="61"/>
      <c r="V10" s="61"/>
      <c r="W10" s="61"/>
      <c r="X10" s="62"/>
      <c r="Y10" s="69"/>
      <c r="Z10" s="70"/>
      <c r="AA10" s="70"/>
      <c r="AB10" s="70"/>
      <c r="AC10" s="70"/>
      <c r="AD10" s="70"/>
      <c r="AE10" s="70"/>
      <c r="AF10" s="70"/>
      <c r="AG10" s="70"/>
      <c r="AH10" s="70"/>
      <c r="AI10" s="71"/>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73" t="s">
        <v>18</v>
      </c>
      <c r="D11" s="74"/>
      <c r="E11" s="74"/>
      <c r="F11" s="74"/>
      <c r="G11" s="74"/>
      <c r="H11" s="74"/>
      <c r="I11" s="74"/>
      <c r="J11" s="74"/>
      <c r="K11" s="74"/>
      <c r="L11" s="74"/>
      <c r="M11" s="74"/>
      <c r="N11" s="74"/>
      <c r="O11" s="74"/>
      <c r="P11" s="74"/>
      <c r="Q11" s="74"/>
      <c r="R11" s="74"/>
      <c r="S11" s="74"/>
      <c r="T11" s="74"/>
      <c r="U11" s="74"/>
      <c r="V11" s="74"/>
      <c r="W11" s="74"/>
      <c r="X11" s="75"/>
      <c r="Y11" s="73" t="s">
        <v>19</v>
      </c>
      <c r="Z11" s="74"/>
      <c r="AA11" s="74"/>
      <c r="AB11" s="74"/>
      <c r="AC11" s="74"/>
      <c r="AD11" s="74"/>
      <c r="AE11" s="74"/>
      <c r="AF11" s="74"/>
      <c r="AG11" s="74"/>
      <c r="AH11" s="74"/>
      <c r="AI11" s="75"/>
      <c r="AJ11" s="82" t="s">
        <v>19</v>
      </c>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76"/>
      <c r="D12" s="77"/>
      <c r="E12" s="77"/>
      <c r="F12" s="77"/>
      <c r="G12" s="77"/>
      <c r="H12" s="77"/>
      <c r="I12" s="77"/>
      <c r="J12" s="77"/>
      <c r="K12" s="77"/>
      <c r="L12" s="77"/>
      <c r="M12" s="77"/>
      <c r="N12" s="77"/>
      <c r="O12" s="77"/>
      <c r="P12" s="77"/>
      <c r="Q12" s="77"/>
      <c r="R12" s="77"/>
      <c r="S12" s="77"/>
      <c r="T12" s="77"/>
      <c r="U12" s="77"/>
      <c r="V12" s="77"/>
      <c r="W12" s="77"/>
      <c r="X12" s="78"/>
      <c r="Y12" s="76"/>
      <c r="Z12" s="77"/>
      <c r="AA12" s="77"/>
      <c r="AB12" s="77"/>
      <c r="AC12" s="77"/>
      <c r="AD12" s="77"/>
      <c r="AE12" s="77"/>
      <c r="AF12" s="77"/>
      <c r="AG12" s="77"/>
      <c r="AH12" s="77"/>
      <c r="AI12" s="78"/>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79"/>
      <c r="D13" s="80"/>
      <c r="E13" s="80"/>
      <c r="F13" s="80"/>
      <c r="G13" s="80"/>
      <c r="H13" s="80"/>
      <c r="I13" s="80"/>
      <c r="J13" s="80"/>
      <c r="K13" s="80"/>
      <c r="L13" s="80"/>
      <c r="M13" s="80"/>
      <c r="N13" s="80"/>
      <c r="O13" s="80"/>
      <c r="P13" s="80"/>
      <c r="Q13" s="80"/>
      <c r="R13" s="80"/>
      <c r="S13" s="80"/>
      <c r="T13" s="80"/>
      <c r="U13" s="80"/>
      <c r="V13" s="80"/>
      <c r="W13" s="80"/>
      <c r="X13" s="81"/>
      <c r="Y13" s="79"/>
      <c r="Z13" s="80"/>
      <c r="AA13" s="80"/>
      <c r="AB13" s="80"/>
      <c r="AC13" s="80"/>
      <c r="AD13" s="80"/>
      <c r="AE13" s="80"/>
      <c r="AF13" s="80"/>
      <c r="AG13" s="80"/>
      <c r="AH13" s="80"/>
      <c r="AI13" s="81"/>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83" t="s">
        <v>1</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20"/>
      <c r="BB18" s="84" t="s">
        <v>2</v>
      </c>
      <c r="BC18" s="84"/>
      <c r="BD18" s="84"/>
      <c r="BE18" s="84"/>
      <c r="BF18" s="84"/>
      <c r="BG18" s="84"/>
      <c r="BH18" s="84"/>
      <c r="BI18" s="21"/>
      <c r="BJ18" s="22"/>
      <c r="BK18" s="23"/>
      <c r="BL18" s="23"/>
      <c r="BM18" s="23"/>
      <c r="BN18" s="23"/>
      <c r="BO18" s="23"/>
      <c r="BP18" s="23"/>
      <c r="BQ18" s="18"/>
      <c r="BR18" s="18"/>
    </row>
    <row r="19" spans="1:72" ht="14.45" customHeight="1">
      <c r="C19" s="19"/>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20"/>
      <c r="BB19" s="84"/>
      <c r="BC19" s="84"/>
      <c r="BD19" s="84"/>
      <c r="BE19" s="84"/>
      <c r="BF19" s="84"/>
      <c r="BG19" s="84"/>
      <c r="BH19" s="84"/>
      <c r="BI19" s="21"/>
      <c r="BJ19" s="22"/>
      <c r="BK19" s="23"/>
      <c r="BL19" s="23"/>
      <c r="BM19" s="23"/>
      <c r="BN19" s="23"/>
      <c r="BO19" s="23"/>
      <c r="BP19" s="23"/>
      <c r="BQ19" s="18"/>
      <c r="BR19" s="18"/>
    </row>
    <row r="20" spans="1:72" ht="16.149999999999999" customHeight="1">
      <c r="C20" s="19"/>
      <c r="D20" s="85" t="s">
        <v>3</v>
      </c>
      <c r="E20" s="86"/>
      <c r="F20" s="86"/>
      <c r="G20" s="86"/>
      <c r="H20" s="86"/>
      <c r="I20" s="86"/>
      <c r="J20" s="87"/>
      <c r="K20" s="91" t="s">
        <v>4</v>
      </c>
      <c r="L20" s="86"/>
      <c r="M20" s="86"/>
      <c r="N20" s="86"/>
      <c r="O20" s="86"/>
      <c r="P20" s="86"/>
      <c r="Q20" s="87"/>
      <c r="R20" s="91" t="s">
        <v>5</v>
      </c>
      <c r="S20" s="86"/>
      <c r="T20" s="86"/>
      <c r="U20" s="86"/>
      <c r="V20" s="86"/>
      <c r="W20" s="86"/>
      <c r="X20" s="87"/>
      <c r="Y20" s="91" t="s">
        <v>6</v>
      </c>
      <c r="Z20" s="86"/>
      <c r="AA20" s="86"/>
      <c r="AB20" s="86"/>
      <c r="AC20" s="86"/>
      <c r="AD20" s="86"/>
      <c r="AE20" s="87"/>
      <c r="AF20" s="85" t="s">
        <v>16</v>
      </c>
      <c r="AG20" s="86"/>
      <c r="AH20" s="86"/>
      <c r="AI20" s="86"/>
      <c r="AJ20" s="86"/>
      <c r="AK20" s="86"/>
      <c r="AL20" s="87"/>
      <c r="AM20" s="91" t="s">
        <v>7</v>
      </c>
      <c r="AN20" s="86"/>
      <c r="AO20" s="86"/>
      <c r="AP20" s="86"/>
      <c r="AQ20" s="86"/>
      <c r="AR20" s="86"/>
      <c r="AS20" s="87"/>
      <c r="AT20" s="91" t="s">
        <v>8</v>
      </c>
      <c r="AU20" s="86"/>
      <c r="AV20" s="86"/>
      <c r="AW20" s="86"/>
      <c r="AX20" s="86"/>
      <c r="AY20" s="86"/>
      <c r="AZ20" s="87"/>
      <c r="BA20" s="24"/>
      <c r="BB20" s="84"/>
      <c r="BC20" s="84"/>
      <c r="BD20" s="84"/>
      <c r="BE20" s="84"/>
      <c r="BF20" s="84"/>
      <c r="BG20" s="84"/>
      <c r="BH20" s="84"/>
      <c r="BI20" s="25"/>
      <c r="BJ20" s="22"/>
      <c r="BK20" s="23"/>
      <c r="BL20" s="23"/>
      <c r="BM20" s="23"/>
      <c r="BN20" s="23"/>
      <c r="BO20" s="23"/>
      <c r="BP20" s="23"/>
      <c r="BQ20" s="23"/>
      <c r="BR20" s="18"/>
    </row>
    <row r="21" spans="1:72" ht="16.149999999999999" customHeight="1">
      <c r="C21" s="19"/>
      <c r="D21" s="88"/>
      <c r="E21" s="89"/>
      <c r="F21" s="89"/>
      <c r="G21" s="89"/>
      <c r="H21" s="89"/>
      <c r="I21" s="89"/>
      <c r="J21" s="90"/>
      <c r="K21" s="88"/>
      <c r="L21" s="89"/>
      <c r="M21" s="89"/>
      <c r="N21" s="89"/>
      <c r="O21" s="89"/>
      <c r="P21" s="89"/>
      <c r="Q21" s="90"/>
      <c r="R21" s="88"/>
      <c r="S21" s="89"/>
      <c r="T21" s="89"/>
      <c r="U21" s="89"/>
      <c r="V21" s="89"/>
      <c r="W21" s="89"/>
      <c r="X21" s="90"/>
      <c r="Y21" s="88"/>
      <c r="Z21" s="89"/>
      <c r="AA21" s="89"/>
      <c r="AB21" s="89"/>
      <c r="AC21" s="89"/>
      <c r="AD21" s="89"/>
      <c r="AE21" s="90"/>
      <c r="AF21" s="88"/>
      <c r="AG21" s="89"/>
      <c r="AH21" s="89"/>
      <c r="AI21" s="89"/>
      <c r="AJ21" s="89"/>
      <c r="AK21" s="89"/>
      <c r="AL21" s="90"/>
      <c r="AM21" s="88"/>
      <c r="AN21" s="89"/>
      <c r="AO21" s="89"/>
      <c r="AP21" s="89"/>
      <c r="AQ21" s="89"/>
      <c r="AR21" s="89"/>
      <c r="AS21" s="90"/>
      <c r="AT21" s="88"/>
      <c r="AU21" s="89"/>
      <c r="AV21" s="89"/>
      <c r="AW21" s="89"/>
      <c r="AX21" s="89"/>
      <c r="AY21" s="89"/>
      <c r="AZ21" s="90"/>
      <c r="BA21" s="24"/>
      <c r="BB21" s="84"/>
      <c r="BC21" s="84"/>
      <c r="BD21" s="84"/>
      <c r="BE21" s="84"/>
      <c r="BF21" s="84"/>
      <c r="BG21" s="84"/>
      <c r="BH21" s="84"/>
      <c r="BI21" s="25"/>
      <c r="BJ21" s="22"/>
      <c r="BK21" s="23"/>
      <c r="BL21" s="23"/>
      <c r="BM21" s="23"/>
      <c r="BN21" s="23"/>
      <c r="BO21" s="23"/>
      <c r="BP21" s="23"/>
      <c r="BQ21" s="23"/>
      <c r="BR21" s="18"/>
    </row>
    <row r="22" spans="1:72" ht="14.45" customHeight="1">
      <c r="C22" s="19"/>
      <c r="D22" s="110" t="str">
        <f>IF(AND(OR([1]集計用シート!I6="○",[1]集計用シート!R6="○"),[1]集計用シート!AU6=""),"○","")</f>
        <v/>
      </c>
      <c r="E22" s="111"/>
      <c r="F22" s="111"/>
      <c r="G22" s="111"/>
      <c r="H22" s="111"/>
      <c r="I22" s="111"/>
      <c r="J22" s="112"/>
      <c r="K22" s="110" t="str">
        <f>IF(AND(OR([1]集計用シート!J6="○",[1]集計用シート!S6="○"),[1]集計用シート!CB6=""),"○","")</f>
        <v/>
      </c>
      <c r="L22" s="111"/>
      <c r="M22" s="111"/>
      <c r="N22" s="111"/>
      <c r="O22" s="111"/>
      <c r="P22" s="111"/>
      <c r="Q22" s="112"/>
      <c r="R22" s="110" t="str">
        <f>IF(AND(OR([1]集計用シート!K6="○",[1]集計用シート!T6="○"),[1]集計用シート!DD6=""),"○","")</f>
        <v/>
      </c>
      <c r="S22" s="111"/>
      <c r="T22" s="111"/>
      <c r="U22" s="111"/>
      <c r="V22" s="111"/>
      <c r="W22" s="111"/>
      <c r="X22" s="112"/>
      <c r="Y22" s="110" t="str">
        <f>IF(AND(OR([1]集計用シート!L6="○",[1]集計用シート!U6="○"),[1]集計用シート!EH6=""),"○","")</f>
        <v/>
      </c>
      <c r="Z22" s="111"/>
      <c r="AA22" s="111"/>
      <c r="AB22" s="111"/>
      <c r="AC22" s="111"/>
      <c r="AD22" s="111"/>
      <c r="AE22" s="112"/>
      <c r="AF22" s="110" t="str">
        <f>IF(AND(OR([1]集計用シート!M6="○",[1]集計用シート!V6="○"),[1]集計用シート!FO6=""),"○","")</f>
        <v/>
      </c>
      <c r="AG22" s="111"/>
      <c r="AH22" s="111"/>
      <c r="AI22" s="111"/>
      <c r="AJ22" s="111"/>
      <c r="AK22" s="111"/>
      <c r="AL22" s="112"/>
      <c r="AM22" s="110" t="str">
        <f>IF(AND(OR([1]集計用シート!N6="○",[1]集計用シート!W6="○"),[1]集計用シート!GT6=""),"○","")</f>
        <v/>
      </c>
      <c r="AN22" s="111"/>
      <c r="AO22" s="111"/>
      <c r="AP22" s="111"/>
      <c r="AQ22" s="111"/>
      <c r="AR22" s="111"/>
      <c r="AS22" s="112"/>
      <c r="AT22" s="110" t="str">
        <f>IF(AND(OR([1]集計用シート!O6="○",[1]集計用シート!X6="○"),[1]集計用シート!HX6=""),"○","")</f>
        <v/>
      </c>
      <c r="AU22" s="111"/>
      <c r="AV22" s="111"/>
      <c r="AW22" s="111"/>
      <c r="AX22" s="111"/>
      <c r="AY22" s="111"/>
      <c r="AZ22" s="112"/>
      <c r="BA22" s="26"/>
      <c r="BB22" s="110" t="s">
        <v>20</v>
      </c>
      <c r="BC22" s="111"/>
      <c r="BD22" s="111"/>
      <c r="BE22" s="111"/>
      <c r="BF22" s="111"/>
      <c r="BG22" s="111"/>
      <c r="BH22" s="112"/>
      <c r="BI22" s="27"/>
      <c r="BJ22" s="22"/>
      <c r="BK22" s="23"/>
      <c r="BL22" s="23"/>
      <c r="BM22" s="23"/>
      <c r="BN22" s="23"/>
      <c r="BO22" s="23"/>
      <c r="BP22" s="23"/>
      <c r="BQ22" s="23"/>
      <c r="BR22" s="18"/>
    </row>
    <row r="23" spans="1:72" ht="14.45" customHeight="1">
      <c r="C23" s="19"/>
      <c r="D23" s="113"/>
      <c r="E23" s="114"/>
      <c r="F23" s="114"/>
      <c r="G23" s="114"/>
      <c r="H23" s="114"/>
      <c r="I23" s="114"/>
      <c r="J23" s="115"/>
      <c r="K23" s="113"/>
      <c r="L23" s="114"/>
      <c r="M23" s="114"/>
      <c r="N23" s="114"/>
      <c r="O23" s="114"/>
      <c r="P23" s="114"/>
      <c r="Q23" s="115"/>
      <c r="R23" s="113"/>
      <c r="S23" s="114"/>
      <c r="T23" s="114"/>
      <c r="U23" s="114"/>
      <c r="V23" s="114"/>
      <c r="W23" s="114"/>
      <c r="X23" s="115"/>
      <c r="Y23" s="113"/>
      <c r="Z23" s="114"/>
      <c r="AA23" s="114"/>
      <c r="AB23" s="114"/>
      <c r="AC23" s="114"/>
      <c r="AD23" s="114"/>
      <c r="AE23" s="115"/>
      <c r="AF23" s="113"/>
      <c r="AG23" s="114"/>
      <c r="AH23" s="114"/>
      <c r="AI23" s="114"/>
      <c r="AJ23" s="114"/>
      <c r="AK23" s="114"/>
      <c r="AL23" s="115"/>
      <c r="AM23" s="113"/>
      <c r="AN23" s="114"/>
      <c r="AO23" s="114"/>
      <c r="AP23" s="114"/>
      <c r="AQ23" s="114"/>
      <c r="AR23" s="114"/>
      <c r="AS23" s="115"/>
      <c r="AT23" s="113"/>
      <c r="AU23" s="114"/>
      <c r="AV23" s="114"/>
      <c r="AW23" s="114"/>
      <c r="AX23" s="114"/>
      <c r="AY23" s="114"/>
      <c r="AZ23" s="115"/>
      <c r="BA23" s="26"/>
      <c r="BB23" s="113"/>
      <c r="BC23" s="114"/>
      <c r="BD23" s="114"/>
      <c r="BE23" s="114"/>
      <c r="BF23" s="114"/>
      <c r="BG23" s="114"/>
      <c r="BH23" s="115"/>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10</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11</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92" t="s">
        <v>21</v>
      </c>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4"/>
      <c r="AN31" s="45"/>
      <c r="AO31" s="101" t="s">
        <v>22</v>
      </c>
      <c r="AP31" s="102"/>
      <c r="AQ31" s="102"/>
      <c r="AR31" s="102"/>
      <c r="AS31" s="102"/>
      <c r="AT31" s="102"/>
      <c r="AU31" s="102"/>
      <c r="AV31" s="102"/>
      <c r="AW31" s="102"/>
      <c r="AX31" s="102"/>
      <c r="AY31" s="102"/>
      <c r="AZ31" s="102"/>
      <c r="BA31" s="102"/>
      <c r="BB31" s="102"/>
      <c r="BC31" s="102"/>
      <c r="BD31" s="102"/>
      <c r="BE31" s="102"/>
      <c r="BF31" s="102"/>
      <c r="BG31" s="102"/>
      <c r="BH31" s="102"/>
      <c r="BI31" s="102"/>
      <c r="BJ31" s="102"/>
      <c r="BK31" s="102"/>
      <c r="BL31" s="102"/>
      <c r="BM31" s="102"/>
      <c r="BN31" s="102"/>
      <c r="BO31" s="102"/>
      <c r="BP31" s="103"/>
      <c r="BQ31" s="44"/>
    </row>
    <row r="32" spans="1:72" ht="12.6" customHeight="1">
      <c r="C32" s="37"/>
      <c r="D32" s="95"/>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7"/>
      <c r="AN32" s="45"/>
      <c r="AO32" s="104"/>
      <c r="AP32" s="105"/>
      <c r="AQ32" s="105"/>
      <c r="AR32" s="105"/>
      <c r="AS32" s="105"/>
      <c r="AT32" s="105"/>
      <c r="AU32" s="105"/>
      <c r="AV32" s="105"/>
      <c r="AW32" s="105"/>
      <c r="AX32" s="105"/>
      <c r="AY32" s="105"/>
      <c r="AZ32" s="105"/>
      <c r="BA32" s="105"/>
      <c r="BB32" s="105"/>
      <c r="BC32" s="105"/>
      <c r="BD32" s="105"/>
      <c r="BE32" s="105"/>
      <c r="BF32" s="105"/>
      <c r="BG32" s="105"/>
      <c r="BH32" s="105"/>
      <c r="BI32" s="105"/>
      <c r="BJ32" s="105"/>
      <c r="BK32" s="105"/>
      <c r="BL32" s="105"/>
      <c r="BM32" s="105"/>
      <c r="BN32" s="105"/>
      <c r="BO32" s="105"/>
      <c r="BP32" s="106"/>
      <c r="BQ32" s="44"/>
    </row>
    <row r="33" spans="1:72" ht="12.6" customHeight="1">
      <c r="C33" s="37"/>
      <c r="D33" s="95"/>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7"/>
      <c r="AN33" s="45"/>
      <c r="AO33" s="104"/>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5"/>
      <c r="BM33" s="105"/>
      <c r="BN33" s="105"/>
      <c r="BO33" s="105"/>
      <c r="BP33" s="106"/>
      <c r="BQ33" s="44"/>
    </row>
    <row r="34" spans="1:72" ht="12.6" customHeight="1">
      <c r="C34" s="37"/>
      <c r="D34" s="95"/>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7"/>
      <c r="AN34" s="45"/>
      <c r="AO34" s="104"/>
      <c r="AP34" s="105"/>
      <c r="AQ34" s="105"/>
      <c r="AR34" s="105"/>
      <c r="AS34" s="105"/>
      <c r="AT34" s="105"/>
      <c r="AU34" s="105"/>
      <c r="AV34" s="105"/>
      <c r="AW34" s="105"/>
      <c r="AX34" s="105"/>
      <c r="AY34" s="105"/>
      <c r="AZ34" s="105"/>
      <c r="BA34" s="105"/>
      <c r="BB34" s="105"/>
      <c r="BC34" s="105"/>
      <c r="BD34" s="105"/>
      <c r="BE34" s="105"/>
      <c r="BF34" s="105"/>
      <c r="BG34" s="105"/>
      <c r="BH34" s="105"/>
      <c r="BI34" s="105"/>
      <c r="BJ34" s="105"/>
      <c r="BK34" s="105"/>
      <c r="BL34" s="105"/>
      <c r="BM34" s="105"/>
      <c r="BN34" s="105"/>
      <c r="BO34" s="105"/>
      <c r="BP34" s="106"/>
      <c r="BQ34" s="44"/>
    </row>
    <row r="35" spans="1:72" ht="12.6" customHeight="1">
      <c r="C35" s="37"/>
      <c r="D35" s="95"/>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7"/>
      <c r="AN35" s="45"/>
      <c r="AO35" s="104"/>
      <c r="AP35" s="105"/>
      <c r="AQ35" s="105"/>
      <c r="AR35" s="105"/>
      <c r="AS35" s="105"/>
      <c r="AT35" s="105"/>
      <c r="AU35" s="105"/>
      <c r="AV35" s="105"/>
      <c r="AW35" s="105"/>
      <c r="AX35" s="105"/>
      <c r="AY35" s="105"/>
      <c r="AZ35" s="105"/>
      <c r="BA35" s="105"/>
      <c r="BB35" s="105"/>
      <c r="BC35" s="105"/>
      <c r="BD35" s="105"/>
      <c r="BE35" s="105"/>
      <c r="BF35" s="105"/>
      <c r="BG35" s="105"/>
      <c r="BH35" s="105"/>
      <c r="BI35" s="105"/>
      <c r="BJ35" s="105"/>
      <c r="BK35" s="105"/>
      <c r="BL35" s="105"/>
      <c r="BM35" s="105"/>
      <c r="BN35" s="105"/>
      <c r="BO35" s="105"/>
      <c r="BP35" s="106"/>
      <c r="BQ35" s="44"/>
    </row>
    <row r="36" spans="1:72" ht="12.6" customHeight="1">
      <c r="C36" s="37"/>
      <c r="D36" s="98"/>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100"/>
      <c r="AN36" s="45"/>
      <c r="AO36" s="107"/>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c r="BM36" s="108"/>
      <c r="BN36" s="108"/>
      <c r="BO36" s="108"/>
      <c r="BP36" s="109"/>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2"/>
      <c r="BS38" s="2"/>
      <c r="BT38" s="2"/>
    </row>
  </sheetData>
  <sheetProtection selectLockedCells="1"/>
  <mergeCells count="25">
    <mergeCell ref="D31:AM36"/>
    <mergeCell ref="AO31:BP36"/>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6" priority="1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9"/>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54" t="s">
        <v>13</v>
      </c>
      <c r="D8" s="55"/>
      <c r="E8" s="55"/>
      <c r="F8" s="55"/>
      <c r="G8" s="55"/>
      <c r="H8" s="55"/>
      <c r="I8" s="55"/>
      <c r="J8" s="55"/>
      <c r="K8" s="55"/>
      <c r="L8" s="55"/>
      <c r="M8" s="55"/>
      <c r="N8" s="55"/>
      <c r="O8" s="55"/>
      <c r="P8" s="55"/>
      <c r="Q8" s="55"/>
      <c r="R8" s="55"/>
      <c r="S8" s="55"/>
      <c r="T8" s="55"/>
      <c r="U8" s="55"/>
      <c r="V8" s="55"/>
      <c r="W8" s="55"/>
      <c r="X8" s="56"/>
      <c r="Y8" s="63" t="s">
        <v>0</v>
      </c>
      <c r="Z8" s="64"/>
      <c r="AA8" s="64"/>
      <c r="AB8" s="64"/>
      <c r="AC8" s="64"/>
      <c r="AD8" s="64"/>
      <c r="AE8" s="64"/>
      <c r="AF8" s="64"/>
      <c r="AG8" s="64"/>
      <c r="AH8" s="64"/>
      <c r="AI8" s="65"/>
      <c r="AJ8" s="72" t="s">
        <v>14</v>
      </c>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57"/>
      <c r="D9" s="58"/>
      <c r="E9" s="58"/>
      <c r="F9" s="58"/>
      <c r="G9" s="58"/>
      <c r="H9" s="58"/>
      <c r="I9" s="58"/>
      <c r="J9" s="58"/>
      <c r="K9" s="58"/>
      <c r="L9" s="58"/>
      <c r="M9" s="58"/>
      <c r="N9" s="58"/>
      <c r="O9" s="58"/>
      <c r="P9" s="58"/>
      <c r="Q9" s="58"/>
      <c r="R9" s="58"/>
      <c r="S9" s="58"/>
      <c r="T9" s="58"/>
      <c r="U9" s="58"/>
      <c r="V9" s="58"/>
      <c r="W9" s="58"/>
      <c r="X9" s="59"/>
      <c r="Y9" s="66"/>
      <c r="Z9" s="67"/>
      <c r="AA9" s="67"/>
      <c r="AB9" s="67"/>
      <c r="AC9" s="67"/>
      <c r="AD9" s="67"/>
      <c r="AE9" s="67"/>
      <c r="AF9" s="67"/>
      <c r="AG9" s="67"/>
      <c r="AH9" s="67"/>
      <c r="AI9" s="68"/>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60"/>
      <c r="D10" s="61"/>
      <c r="E10" s="61"/>
      <c r="F10" s="61"/>
      <c r="G10" s="61"/>
      <c r="H10" s="61"/>
      <c r="I10" s="61"/>
      <c r="J10" s="61"/>
      <c r="K10" s="61"/>
      <c r="L10" s="61"/>
      <c r="M10" s="61"/>
      <c r="N10" s="61"/>
      <c r="O10" s="61"/>
      <c r="P10" s="61"/>
      <c r="Q10" s="61"/>
      <c r="R10" s="61"/>
      <c r="S10" s="61"/>
      <c r="T10" s="61"/>
      <c r="U10" s="61"/>
      <c r="V10" s="61"/>
      <c r="W10" s="61"/>
      <c r="X10" s="62"/>
      <c r="Y10" s="69"/>
      <c r="Z10" s="70"/>
      <c r="AA10" s="70"/>
      <c r="AB10" s="70"/>
      <c r="AC10" s="70"/>
      <c r="AD10" s="70"/>
      <c r="AE10" s="70"/>
      <c r="AF10" s="70"/>
      <c r="AG10" s="70"/>
      <c r="AH10" s="70"/>
      <c r="AI10" s="71"/>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73" t="s">
        <v>17</v>
      </c>
      <c r="D11" s="74"/>
      <c r="E11" s="74"/>
      <c r="F11" s="74"/>
      <c r="G11" s="74"/>
      <c r="H11" s="74"/>
      <c r="I11" s="74"/>
      <c r="J11" s="74"/>
      <c r="K11" s="74"/>
      <c r="L11" s="74"/>
      <c r="M11" s="74"/>
      <c r="N11" s="74"/>
      <c r="O11" s="74"/>
      <c r="P11" s="74"/>
      <c r="Q11" s="74"/>
      <c r="R11" s="74"/>
      <c r="S11" s="74"/>
      <c r="T11" s="74"/>
      <c r="U11" s="74"/>
      <c r="V11" s="74"/>
      <c r="W11" s="74"/>
      <c r="X11" s="75"/>
      <c r="Y11" s="73" t="s">
        <v>25</v>
      </c>
      <c r="Z11" s="74"/>
      <c r="AA11" s="74"/>
      <c r="AB11" s="74"/>
      <c r="AC11" s="74"/>
      <c r="AD11" s="74"/>
      <c r="AE11" s="74"/>
      <c r="AF11" s="74"/>
      <c r="AG11" s="74"/>
      <c r="AH11" s="74"/>
      <c r="AI11" s="75"/>
      <c r="AJ11" s="82" t="s">
        <v>26</v>
      </c>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76"/>
      <c r="D12" s="77"/>
      <c r="E12" s="77"/>
      <c r="F12" s="77"/>
      <c r="G12" s="77"/>
      <c r="H12" s="77"/>
      <c r="I12" s="77"/>
      <c r="J12" s="77"/>
      <c r="K12" s="77"/>
      <c r="L12" s="77"/>
      <c r="M12" s="77"/>
      <c r="N12" s="77"/>
      <c r="O12" s="77"/>
      <c r="P12" s="77"/>
      <c r="Q12" s="77"/>
      <c r="R12" s="77"/>
      <c r="S12" s="77"/>
      <c r="T12" s="77"/>
      <c r="U12" s="77"/>
      <c r="V12" s="77"/>
      <c r="W12" s="77"/>
      <c r="X12" s="78"/>
      <c r="Y12" s="76"/>
      <c r="Z12" s="77"/>
      <c r="AA12" s="77"/>
      <c r="AB12" s="77"/>
      <c r="AC12" s="77"/>
      <c r="AD12" s="77"/>
      <c r="AE12" s="77"/>
      <c r="AF12" s="77"/>
      <c r="AG12" s="77"/>
      <c r="AH12" s="77"/>
      <c r="AI12" s="78"/>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79"/>
      <c r="D13" s="80"/>
      <c r="E13" s="80"/>
      <c r="F13" s="80"/>
      <c r="G13" s="80"/>
      <c r="H13" s="80"/>
      <c r="I13" s="80"/>
      <c r="J13" s="80"/>
      <c r="K13" s="80"/>
      <c r="L13" s="80"/>
      <c r="M13" s="80"/>
      <c r="N13" s="80"/>
      <c r="O13" s="80"/>
      <c r="P13" s="80"/>
      <c r="Q13" s="80"/>
      <c r="R13" s="80"/>
      <c r="S13" s="80"/>
      <c r="T13" s="80"/>
      <c r="U13" s="80"/>
      <c r="V13" s="80"/>
      <c r="W13" s="80"/>
      <c r="X13" s="81"/>
      <c r="Y13" s="79"/>
      <c r="Z13" s="80"/>
      <c r="AA13" s="80"/>
      <c r="AB13" s="80"/>
      <c r="AC13" s="80"/>
      <c r="AD13" s="80"/>
      <c r="AE13" s="80"/>
      <c r="AF13" s="80"/>
      <c r="AG13" s="80"/>
      <c r="AH13" s="80"/>
      <c r="AI13" s="81"/>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83" t="s">
        <v>1</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20"/>
      <c r="BB18" s="84" t="s">
        <v>2</v>
      </c>
      <c r="BC18" s="84"/>
      <c r="BD18" s="84"/>
      <c r="BE18" s="84"/>
      <c r="BF18" s="84"/>
      <c r="BG18" s="84"/>
      <c r="BH18" s="84"/>
      <c r="BI18" s="21"/>
      <c r="BJ18" s="22"/>
      <c r="BK18" s="23"/>
      <c r="BL18" s="23"/>
      <c r="BM18" s="23"/>
      <c r="BN18" s="23"/>
      <c r="BO18" s="23"/>
      <c r="BP18" s="23"/>
      <c r="BQ18" s="18"/>
      <c r="BR18" s="18"/>
    </row>
    <row r="19" spans="1:72" ht="14.45" customHeight="1">
      <c r="C19" s="19"/>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20"/>
      <c r="BB19" s="84"/>
      <c r="BC19" s="84"/>
      <c r="BD19" s="84"/>
      <c r="BE19" s="84"/>
      <c r="BF19" s="84"/>
      <c r="BG19" s="84"/>
      <c r="BH19" s="84"/>
      <c r="BI19" s="21"/>
      <c r="BJ19" s="22"/>
      <c r="BK19" s="23"/>
      <c r="BL19" s="23"/>
      <c r="BM19" s="23"/>
      <c r="BN19" s="23"/>
      <c r="BO19" s="23"/>
      <c r="BP19" s="23"/>
      <c r="BQ19" s="18"/>
      <c r="BR19" s="18"/>
    </row>
    <row r="20" spans="1:72" ht="16.149999999999999" customHeight="1">
      <c r="C20" s="19"/>
      <c r="D20" s="85" t="s">
        <v>3</v>
      </c>
      <c r="E20" s="86"/>
      <c r="F20" s="86"/>
      <c r="G20" s="86"/>
      <c r="H20" s="86"/>
      <c r="I20" s="86"/>
      <c r="J20" s="87"/>
      <c r="K20" s="91" t="s">
        <v>4</v>
      </c>
      <c r="L20" s="86"/>
      <c r="M20" s="86"/>
      <c r="N20" s="86"/>
      <c r="O20" s="86"/>
      <c r="P20" s="86"/>
      <c r="Q20" s="87"/>
      <c r="R20" s="91" t="s">
        <v>5</v>
      </c>
      <c r="S20" s="86"/>
      <c r="T20" s="86"/>
      <c r="U20" s="86"/>
      <c r="V20" s="86"/>
      <c r="W20" s="86"/>
      <c r="X20" s="87"/>
      <c r="Y20" s="91" t="s">
        <v>6</v>
      </c>
      <c r="Z20" s="86"/>
      <c r="AA20" s="86"/>
      <c r="AB20" s="86"/>
      <c r="AC20" s="86"/>
      <c r="AD20" s="86"/>
      <c r="AE20" s="87"/>
      <c r="AF20" s="85" t="s">
        <v>16</v>
      </c>
      <c r="AG20" s="86"/>
      <c r="AH20" s="86"/>
      <c r="AI20" s="86"/>
      <c r="AJ20" s="86"/>
      <c r="AK20" s="86"/>
      <c r="AL20" s="87"/>
      <c r="AM20" s="91" t="s">
        <v>7</v>
      </c>
      <c r="AN20" s="86"/>
      <c r="AO20" s="86"/>
      <c r="AP20" s="86"/>
      <c r="AQ20" s="86"/>
      <c r="AR20" s="86"/>
      <c r="AS20" s="87"/>
      <c r="AT20" s="91" t="s">
        <v>8</v>
      </c>
      <c r="AU20" s="86"/>
      <c r="AV20" s="86"/>
      <c r="AW20" s="86"/>
      <c r="AX20" s="86"/>
      <c r="AY20" s="86"/>
      <c r="AZ20" s="87"/>
      <c r="BA20" s="24"/>
      <c r="BB20" s="84"/>
      <c r="BC20" s="84"/>
      <c r="BD20" s="84"/>
      <c r="BE20" s="84"/>
      <c r="BF20" s="84"/>
      <c r="BG20" s="84"/>
      <c r="BH20" s="84"/>
      <c r="BI20" s="25"/>
      <c r="BJ20" s="22"/>
      <c r="BK20" s="23"/>
      <c r="BL20" s="23"/>
      <c r="BM20" s="23"/>
      <c r="BN20" s="23"/>
      <c r="BO20" s="23"/>
      <c r="BP20" s="23"/>
      <c r="BQ20" s="23"/>
      <c r="BR20" s="18"/>
    </row>
    <row r="21" spans="1:72" ht="16.149999999999999" customHeight="1">
      <c r="C21" s="19"/>
      <c r="D21" s="88"/>
      <c r="E21" s="89"/>
      <c r="F21" s="89"/>
      <c r="G21" s="89"/>
      <c r="H21" s="89"/>
      <c r="I21" s="89"/>
      <c r="J21" s="90"/>
      <c r="K21" s="88"/>
      <c r="L21" s="89"/>
      <c r="M21" s="89"/>
      <c r="N21" s="89"/>
      <c r="O21" s="89"/>
      <c r="P21" s="89"/>
      <c r="Q21" s="90"/>
      <c r="R21" s="88"/>
      <c r="S21" s="89"/>
      <c r="T21" s="89"/>
      <c r="U21" s="89"/>
      <c r="V21" s="89"/>
      <c r="W21" s="89"/>
      <c r="X21" s="90"/>
      <c r="Y21" s="88"/>
      <c r="Z21" s="89"/>
      <c r="AA21" s="89"/>
      <c r="AB21" s="89"/>
      <c r="AC21" s="89"/>
      <c r="AD21" s="89"/>
      <c r="AE21" s="90"/>
      <c r="AF21" s="88"/>
      <c r="AG21" s="89"/>
      <c r="AH21" s="89"/>
      <c r="AI21" s="89"/>
      <c r="AJ21" s="89"/>
      <c r="AK21" s="89"/>
      <c r="AL21" s="90"/>
      <c r="AM21" s="88"/>
      <c r="AN21" s="89"/>
      <c r="AO21" s="89"/>
      <c r="AP21" s="89"/>
      <c r="AQ21" s="89"/>
      <c r="AR21" s="89"/>
      <c r="AS21" s="90"/>
      <c r="AT21" s="88"/>
      <c r="AU21" s="89"/>
      <c r="AV21" s="89"/>
      <c r="AW21" s="89"/>
      <c r="AX21" s="89"/>
      <c r="AY21" s="89"/>
      <c r="AZ21" s="90"/>
      <c r="BA21" s="24"/>
      <c r="BB21" s="84"/>
      <c r="BC21" s="84"/>
      <c r="BD21" s="84"/>
      <c r="BE21" s="84"/>
      <c r="BF21" s="84"/>
      <c r="BG21" s="84"/>
      <c r="BH21" s="84"/>
      <c r="BI21" s="25"/>
      <c r="BJ21" s="22"/>
      <c r="BK21" s="23"/>
      <c r="BL21" s="23"/>
      <c r="BM21" s="23"/>
      <c r="BN21" s="23"/>
      <c r="BO21" s="23"/>
      <c r="BP21" s="23"/>
      <c r="BQ21" s="23"/>
      <c r="BR21" s="18"/>
    </row>
    <row r="22" spans="1:72" ht="14.45" customHeight="1">
      <c r="C22" s="19"/>
      <c r="D22" s="110" t="str">
        <f>IF(AND(OR([2]集計用シート!I6="○",[2]集計用シート!R6="○"),[2]集計用シート!AU6=""),"○","")</f>
        <v/>
      </c>
      <c r="E22" s="111"/>
      <c r="F22" s="111"/>
      <c r="G22" s="111"/>
      <c r="H22" s="111"/>
      <c r="I22" s="111"/>
      <c r="J22" s="112"/>
      <c r="K22" s="110" t="str">
        <f>IF(AND(OR([2]集計用シート!J6="○",[2]集計用シート!S6="○"),[2]集計用シート!CB6=""),"○","")</f>
        <v/>
      </c>
      <c r="L22" s="111"/>
      <c r="M22" s="111"/>
      <c r="N22" s="111"/>
      <c r="O22" s="111"/>
      <c r="P22" s="111"/>
      <c r="Q22" s="112"/>
      <c r="R22" s="110" t="str">
        <f>IF(AND(OR([2]集計用シート!K6="○",[2]集計用シート!T6="○"),[2]集計用シート!DD6=""),"○","")</f>
        <v/>
      </c>
      <c r="S22" s="111"/>
      <c r="T22" s="111"/>
      <c r="U22" s="111"/>
      <c r="V22" s="111"/>
      <c r="W22" s="111"/>
      <c r="X22" s="112"/>
      <c r="Y22" s="110" t="str">
        <f>IF(AND(OR([2]集計用シート!L6="○",[2]集計用シート!U6="○"),[2]集計用シート!EH6=""),"○","")</f>
        <v/>
      </c>
      <c r="Z22" s="111"/>
      <c r="AA22" s="111"/>
      <c r="AB22" s="111"/>
      <c r="AC22" s="111"/>
      <c r="AD22" s="111"/>
      <c r="AE22" s="112"/>
      <c r="AF22" s="110" t="str">
        <f>IF(AND(OR([2]集計用シート!M6="○",[2]集計用シート!V6="○"),[2]集計用シート!FO6=""),"○","")</f>
        <v/>
      </c>
      <c r="AG22" s="111"/>
      <c r="AH22" s="111"/>
      <c r="AI22" s="111"/>
      <c r="AJ22" s="111"/>
      <c r="AK22" s="111"/>
      <c r="AL22" s="112"/>
      <c r="AM22" s="110" t="str">
        <f>IF(AND(OR([2]集計用シート!N6="○",[2]集計用シート!W6="○"),[2]集計用シート!GT6=""),"○","")</f>
        <v/>
      </c>
      <c r="AN22" s="111"/>
      <c r="AO22" s="111"/>
      <c r="AP22" s="111"/>
      <c r="AQ22" s="111"/>
      <c r="AR22" s="111"/>
      <c r="AS22" s="112"/>
      <c r="AT22" s="110" t="str">
        <f>IF(AND(OR([2]集計用シート!O6="○",[2]集計用シート!X6="○"),[2]集計用シート!HX6=""),"○","")</f>
        <v/>
      </c>
      <c r="AU22" s="111"/>
      <c r="AV22" s="111"/>
      <c r="AW22" s="111"/>
      <c r="AX22" s="111"/>
      <c r="AY22" s="111"/>
      <c r="AZ22" s="112"/>
      <c r="BA22" s="26"/>
      <c r="BB22" s="110" t="s">
        <v>12</v>
      </c>
      <c r="BC22" s="111"/>
      <c r="BD22" s="111"/>
      <c r="BE22" s="111"/>
      <c r="BF22" s="111"/>
      <c r="BG22" s="111"/>
      <c r="BH22" s="112"/>
      <c r="BI22" s="27"/>
      <c r="BJ22" s="22"/>
      <c r="BK22" s="23"/>
      <c r="BL22" s="23"/>
      <c r="BM22" s="23"/>
      <c r="BN22" s="23"/>
      <c r="BO22" s="23"/>
      <c r="BP22" s="23"/>
      <c r="BQ22" s="23"/>
      <c r="BR22" s="18"/>
    </row>
    <row r="23" spans="1:72" ht="14.45" customHeight="1">
      <c r="C23" s="19"/>
      <c r="D23" s="113"/>
      <c r="E23" s="114"/>
      <c r="F23" s="114"/>
      <c r="G23" s="114"/>
      <c r="H23" s="114"/>
      <c r="I23" s="114"/>
      <c r="J23" s="115"/>
      <c r="K23" s="113"/>
      <c r="L23" s="114"/>
      <c r="M23" s="114"/>
      <c r="N23" s="114"/>
      <c r="O23" s="114"/>
      <c r="P23" s="114"/>
      <c r="Q23" s="115"/>
      <c r="R23" s="113"/>
      <c r="S23" s="114"/>
      <c r="T23" s="114"/>
      <c r="U23" s="114"/>
      <c r="V23" s="114"/>
      <c r="W23" s="114"/>
      <c r="X23" s="115"/>
      <c r="Y23" s="113"/>
      <c r="Z23" s="114"/>
      <c r="AA23" s="114"/>
      <c r="AB23" s="114"/>
      <c r="AC23" s="114"/>
      <c r="AD23" s="114"/>
      <c r="AE23" s="115"/>
      <c r="AF23" s="113"/>
      <c r="AG23" s="114"/>
      <c r="AH23" s="114"/>
      <c r="AI23" s="114"/>
      <c r="AJ23" s="114"/>
      <c r="AK23" s="114"/>
      <c r="AL23" s="115"/>
      <c r="AM23" s="113"/>
      <c r="AN23" s="114"/>
      <c r="AO23" s="114"/>
      <c r="AP23" s="114"/>
      <c r="AQ23" s="114"/>
      <c r="AR23" s="114"/>
      <c r="AS23" s="115"/>
      <c r="AT23" s="113"/>
      <c r="AU23" s="114"/>
      <c r="AV23" s="114"/>
      <c r="AW23" s="114"/>
      <c r="AX23" s="114"/>
      <c r="AY23" s="114"/>
      <c r="AZ23" s="115"/>
      <c r="BA23" s="26"/>
      <c r="BB23" s="113"/>
      <c r="BC23" s="114"/>
      <c r="BD23" s="114"/>
      <c r="BE23" s="114"/>
      <c r="BF23" s="114"/>
      <c r="BG23" s="114"/>
      <c r="BH23" s="115"/>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10</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11</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92" t="s">
        <v>23</v>
      </c>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4"/>
      <c r="AN31" s="45"/>
      <c r="AO31" s="101" t="s">
        <v>24</v>
      </c>
      <c r="AP31" s="102"/>
      <c r="AQ31" s="102"/>
      <c r="AR31" s="102"/>
      <c r="AS31" s="102"/>
      <c r="AT31" s="102"/>
      <c r="AU31" s="102"/>
      <c r="AV31" s="102"/>
      <c r="AW31" s="102"/>
      <c r="AX31" s="102"/>
      <c r="AY31" s="102"/>
      <c r="AZ31" s="102"/>
      <c r="BA31" s="102"/>
      <c r="BB31" s="102"/>
      <c r="BC31" s="102"/>
      <c r="BD31" s="102"/>
      <c r="BE31" s="102"/>
      <c r="BF31" s="102"/>
      <c r="BG31" s="102"/>
      <c r="BH31" s="102"/>
      <c r="BI31" s="102"/>
      <c r="BJ31" s="102"/>
      <c r="BK31" s="102"/>
      <c r="BL31" s="102"/>
      <c r="BM31" s="102"/>
      <c r="BN31" s="102"/>
      <c r="BO31" s="102"/>
      <c r="BP31" s="103"/>
      <c r="BQ31" s="44"/>
    </row>
    <row r="32" spans="1:72" ht="12.6" customHeight="1">
      <c r="C32" s="37"/>
      <c r="D32" s="95"/>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7"/>
      <c r="AN32" s="45"/>
      <c r="AO32" s="104"/>
      <c r="AP32" s="105"/>
      <c r="AQ32" s="105"/>
      <c r="AR32" s="105"/>
      <c r="AS32" s="105"/>
      <c r="AT32" s="105"/>
      <c r="AU32" s="105"/>
      <c r="AV32" s="105"/>
      <c r="AW32" s="105"/>
      <c r="AX32" s="105"/>
      <c r="AY32" s="105"/>
      <c r="AZ32" s="105"/>
      <c r="BA32" s="105"/>
      <c r="BB32" s="105"/>
      <c r="BC32" s="105"/>
      <c r="BD32" s="105"/>
      <c r="BE32" s="105"/>
      <c r="BF32" s="105"/>
      <c r="BG32" s="105"/>
      <c r="BH32" s="105"/>
      <c r="BI32" s="105"/>
      <c r="BJ32" s="105"/>
      <c r="BK32" s="105"/>
      <c r="BL32" s="105"/>
      <c r="BM32" s="105"/>
      <c r="BN32" s="105"/>
      <c r="BO32" s="105"/>
      <c r="BP32" s="106"/>
      <c r="BQ32" s="44"/>
    </row>
    <row r="33" spans="1:72" ht="12.6" customHeight="1">
      <c r="C33" s="37"/>
      <c r="D33" s="95"/>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7"/>
      <c r="AN33" s="45"/>
      <c r="AO33" s="104"/>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5"/>
      <c r="BM33" s="105"/>
      <c r="BN33" s="105"/>
      <c r="BO33" s="105"/>
      <c r="BP33" s="106"/>
      <c r="BQ33" s="44"/>
    </row>
    <row r="34" spans="1:72" ht="12.6" customHeight="1">
      <c r="C34" s="37"/>
      <c r="D34" s="95"/>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7"/>
      <c r="AN34" s="45"/>
      <c r="AO34" s="104"/>
      <c r="AP34" s="105"/>
      <c r="AQ34" s="105"/>
      <c r="AR34" s="105"/>
      <c r="AS34" s="105"/>
      <c r="AT34" s="105"/>
      <c r="AU34" s="105"/>
      <c r="AV34" s="105"/>
      <c r="AW34" s="105"/>
      <c r="AX34" s="105"/>
      <c r="AY34" s="105"/>
      <c r="AZ34" s="105"/>
      <c r="BA34" s="105"/>
      <c r="BB34" s="105"/>
      <c r="BC34" s="105"/>
      <c r="BD34" s="105"/>
      <c r="BE34" s="105"/>
      <c r="BF34" s="105"/>
      <c r="BG34" s="105"/>
      <c r="BH34" s="105"/>
      <c r="BI34" s="105"/>
      <c r="BJ34" s="105"/>
      <c r="BK34" s="105"/>
      <c r="BL34" s="105"/>
      <c r="BM34" s="105"/>
      <c r="BN34" s="105"/>
      <c r="BO34" s="105"/>
      <c r="BP34" s="106"/>
      <c r="BQ34" s="44"/>
    </row>
    <row r="35" spans="1:72" ht="12.6" customHeight="1">
      <c r="C35" s="37"/>
      <c r="D35" s="95"/>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7"/>
      <c r="AN35" s="45"/>
      <c r="AO35" s="104"/>
      <c r="AP35" s="105"/>
      <c r="AQ35" s="105"/>
      <c r="AR35" s="105"/>
      <c r="AS35" s="105"/>
      <c r="AT35" s="105"/>
      <c r="AU35" s="105"/>
      <c r="AV35" s="105"/>
      <c r="AW35" s="105"/>
      <c r="AX35" s="105"/>
      <c r="AY35" s="105"/>
      <c r="AZ35" s="105"/>
      <c r="BA35" s="105"/>
      <c r="BB35" s="105"/>
      <c r="BC35" s="105"/>
      <c r="BD35" s="105"/>
      <c r="BE35" s="105"/>
      <c r="BF35" s="105"/>
      <c r="BG35" s="105"/>
      <c r="BH35" s="105"/>
      <c r="BI35" s="105"/>
      <c r="BJ35" s="105"/>
      <c r="BK35" s="105"/>
      <c r="BL35" s="105"/>
      <c r="BM35" s="105"/>
      <c r="BN35" s="105"/>
      <c r="BO35" s="105"/>
      <c r="BP35" s="106"/>
      <c r="BQ35" s="44"/>
    </row>
    <row r="36" spans="1:72" ht="12.6" customHeight="1">
      <c r="C36" s="37"/>
      <c r="D36" s="95"/>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7"/>
      <c r="AN36" s="45"/>
      <c r="AO36" s="104"/>
      <c r="AP36" s="105"/>
      <c r="AQ36" s="105"/>
      <c r="AR36" s="105"/>
      <c r="AS36" s="105"/>
      <c r="AT36" s="105"/>
      <c r="AU36" s="105"/>
      <c r="AV36" s="105"/>
      <c r="AW36" s="105"/>
      <c r="AX36" s="105"/>
      <c r="AY36" s="105"/>
      <c r="AZ36" s="105"/>
      <c r="BA36" s="105"/>
      <c r="BB36" s="105"/>
      <c r="BC36" s="105"/>
      <c r="BD36" s="105"/>
      <c r="BE36" s="105"/>
      <c r="BF36" s="105"/>
      <c r="BG36" s="105"/>
      <c r="BH36" s="105"/>
      <c r="BI36" s="105"/>
      <c r="BJ36" s="105"/>
      <c r="BK36" s="105"/>
      <c r="BL36" s="105"/>
      <c r="BM36" s="105"/>
      <c r="BN36" s="105"/>
      <c r="BO36" s="105"/>
      <c r="BP36" s="106"/>
      <c r="BQ36" s="44"/>
    </row>
    <row r="37" spans="1:72" ht="12.6" customHeight="1">
      <c r="C37" s="37"/>
      <c r="D37" s="98"/>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100"/>
      <c r="AN37" s="45"/>
      <c r="AO37" s="107"/>
      <c r="AP37" s="108"/>
      <c r="AQ37" s="108"/>
      <c r="AR37" s="108"/>
      <c r="AS37" s="108"/>
      <c r="AT37" s="108"/>
      <c r="AU37" s="108"/>
      <c r="AV37" s="108"/>
      <c r="AW37" s="108"/>
      <c r="AX37" s="108"/>
      <c r="AY37" s="108"/>
      <c r="AZ37" s="108"/>
      <c r="BA37" s="108"/>
      <c r="BB37" s="108"/>
      <c r="BC37" s="108"/>
      <c r="BD37" s="108"/>
      <c r="BE37" s="108"/>
      <c r="BF37" s="108"/>
      <c r="BG37" s="108"/>
      <c r="BH37" s="108"/>
      <c r="BI37" s="108"/>
      <c r="BJ37" s="108"/>
      <c r="BK37" s="108"/>
      <c r="BL37" s="108"/>
      <c r="BM37" s="108"/>
      <c r="BN37" s="108"/>
      <c r="BO37" s="108"/>
      <c r="BP37" s="109"/>
      <c r="BQ37" s="44"/>
    </row>
    <row r="38" spans="1:72" ht="12.6" customHeight="1">
      <c r="C38" s="46"/>
      <c r="D38" s="47"/>
      <c r="E38" s="47"/>
      <c r="F38" s="47"/>
      <c r="G38" s="47"/>
      <c r="H38" s="47"/>
      <c r="I38" s="47"/>
      <c r="J38" s="47"/>
      <c r="K38" s="47"/>
      <c r="L38" s="47"/>
      <c r="M38" s="47"/>
      <c r="N38" s="47"/>
      <c r="O38" s="47"/>
      <c r="P38" s="47"/>
      <c r="Q38" s="47"/>
      <c r="R38" s="47"/>
      <c r="S38" s="47"/>
      <c r="T38" s="47"/>
      <c r="U38" s="47"/>
      <c r="V38" s="47"/>
      <c r="W38" s="47"/>
      <c r="X38" s="48"/>
      <c r="Y38" s="48"/>
      <c r="Z38" s="48"/>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50"/>
    </row>
    <row r="39" spans="1:72" ht="12.6" customHeight="1">
      <c r="A39" s="2"/>
      <c r="B39" s="5"/>
      <c r="C39" s="51"/>
      <c r="D39" s="52"/>
      <c r="E39" s="52"/>
      <c r="F39" s="52"/>
      <c r="G39" s="52"/>
      <c r="H39" s="52"/>
      <c r="I39" s="52"/>
      <c r="J39" s="52"/>
      <c r="K39" s="52"/>
      <c r="L39" s="52"/>
      <c r="M39" s="52"/>
      <c r="N39" s="52"/>
      <c r="O39" s="52"/>
      <c r="P39" s="52"/>
      <c r="Q39" s="52"/>
      <c r="R39" s="52"/>
      <c r="S39" s="52"/>
      <c r="T39" s="52"/>
      <c r="U39" s="52"/>
      <c r="V39" s="52"/>
      <c r="W39" s="52"/>
      <c r="X39" s="51"/>
      <c r="Y39" s="51"/>
      <c r="Z39" s="51"/>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3"/>
      <c r="BP39" s="53"/>
      <c r="BQ39" s="51"/>
      <c r="BR39" s="2"/>
      <c r="BS39" s="2"/>
      <c r="BT39" s="2"/>
    </row>
  </sheetData>
  <sheetProtection selectLockedCells="1"/>
  <mergeCells count="25">
    <mergeCell ref="D31:AM37"/>
    <mergeCell ref="AO31:BP37"/>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8">
    <cfRule type="expression" dxfId="5" priority="1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54" t="s">
        <v>13</v>
      </c>
      <c r="D8" s="55"/>
      <c r="E8" s="55"/>
      <c r="F8" s="55"/>
      <c r="G8" s="55"/>
      <c r="H8" s="55"/>
      <c r="I8" s="55"/>
      <c r="J8" s="55"/>
      <c r="K8" s="55"/>
      <c r="L8" s="55"/>
      <c r="M8" s="55"/>
      <c r="N8" s="55"/>
      <c r="O8" s="55"/>
      <c r="P8" s="55"/>
      <c r="Q8" s="55"/>
      <c r="R8" s="55"/>
      <c r="S8" s="55"/>
      <c r="T8" s="55"/>
      <c r="U8" s="55"/>
      <c r="V8" s="55"/>
      <c r="W8" s="55"/>
      <c r="X8" s="56"/>
      <c r="Y8" s="63" t="s">
        <v>0</v>
      </c>
      <c r="Z8" s="64"/>
      <c r="AA8" s="64"/>
      <c r="AB8" s="64"/>
      <c r="AC8" s="64"/>
      <c r="AD8" s="64"/>
      <c r="AE8" s="64"/>
      <c r="AF8" s="64"/>
      <c r="AG8" s="64"/>
      <c r="AH8" s="64"/>
      <c r="AI8" s="65"/>
      <c r="AJ8" s="72" t="s">
        <v>14</v>
      </c>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57"/>
      <c r="D9" s="58"/>
      <c r="E9" s="58"/>
      <c r="F9" s="58"/>
      <c r="G9" s="58"/>
      <c r="H9" s="58"/>
      <c r="I9" s="58"/>
      <c r="J9" s="58"/>
      <c r="K9" s="58"/>
      <c r="L9" s="58"/>
      <c r="M9" s="58"/>
      <c r="N9" s="58"/>
      <c r="O9" s="58"/>
      <c r="P9" s="58"/>
      <c r="Q9" s="58"/>
      <c r="R9" s="58"/>
      <c r="S9" s="58"/>
      <c r="T9" s="58"/>
      <c r="U9" s="58"/>
      <c r="V9" s="58"/>
      <c r="W9" s="58"/>
      <c r="X9" s="59"/>
      <c r="Y9" s="66"/>
      <c r="Z9" s="67"/>
      <c r="AA9" s="67"/>
      <c r="AB9" s="67"/>
      <c r="AC9" s="67"/>
      <c r="AD9" s="67"/>
      <c r="AE9" s="67"/>
      <c r="AF9" s="67"/>
      <c r="AG9" s="67"/>
      <c r="AH9" s="67"/>
      <c r="AI9" s="68"/>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60"/>
      <c r="D10" s="61"/>
      <c r="E10" s="61"/>
      <c r="F10" s="61"/>
      <c r="G10" s="61"/>
      <c r="H10" s="61"/>
      <c r="I10" s="61"/>
      <c r="J10" s="61"/>
      <c r="K10" s="61"/>
      <c r="L10" s="61"/>
      <c r="M10" s="61"/>
      <c r="N10" s="61"/>
      <c r="O10" s="61"/>
      <c r="P10" s="61"/>
      <c r="Q10" s="61"/>
      <c r="R10" s="61"/>
      <c r="S10" s="61"/>
      <c r="T10" s="61"/>
      <c r="U10" s="61"/>
      <c r="V10" s="61"/>
      <c r="W10" s="61"/>
      <c r="X10" s="62"/>
      <c r="Y10" s="69"/>
      <c r="Z10" s="70"/>
      <c r="AA10" s="70"/>
      <c r="AB10" s="70"/>
      <c r="AC10" s="70"/>
      <c r="AD10" s="70"/>
      <c r="AE10" s="70"/>
      <c r="AF10" s="70"/>
      <c r="AG10" s="70"/>
      <c r="AH10" s="70"/>
      <c r="AI10" s="71"/>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73" t="s">
        <v>17</v>
      </c>
      <c r="D11" s="74"/>
      <c r="E11" s="74"/>
      <c r="F11" s="74"/>
      <c r="G11" s="74"/>
      <c r="H11" s="74"/>
      <c r="I11" s="74"/>
      <c r="J11" s="74"/>
      <c r="K11" s="74"/>
      <c r="L11" s="74"/>
      <c r="M11" s="74"/>
      <c r="N11" s="74"/>
      <c r="O11" s="74"/>
      <c r="P11" s="74"/>
      <c r="Q11" s="74"/>
      <c r="R11" s="74"/>
      <c r="S11" s="74"/>
      <c r="T11" s="74"/>
      <c r="U11" s="74"/>
      <c r="V11" s="74"/>
      <c r="W11" s="74"/>
      <c r="X11" s="75"/>
      <c r="Y11" s="73" t="s">
        <v>27</v>
      </c>
      <c r="Z11" s="74"/>
      <c r="AA11" s="74"/>
      <c r="AB11" s="74"/>
      <c r="AC11" s="74"/>
      <c r="AD11" s="74"/>
      <c r="AE11" s="74"/>
      <c r="AF11" s="74"/>
      <c r="AG11" s="74"/>
      <c r="AH11" s="74"/>
      <c r="AI11" s="75"/>
      <c r="AJ11" s="82" t="s">
        <v>28</v>
      </c>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76"/>
      <c r="D12" s="77"/>
      <c r="E12" s="77"/>
      <c r="F12" s="77"/>
      <c r="G12" s="77"/>
      <c r="H12" s="77"/>
      <c r="I12" s="77"/>
      <c r="J12" s="77"/>
      <c r="K12" s="77"/>
      <c r="L12" s="77"/>
      <c r="M12" s="77"/>
      <c r="N12" s="77"/>
      <c r="O12" s="77"/>
      <c r="P12" s="77"/>
      <c r="Q12" s="77"/>
      <c r="R12" s="77"/>
      <c r="S12" s="77"/>
      <c r="T12" s="77"/>
      <c r="U12" s="77"/>
      <c r="V12" s="77"/>
      <c r="W12" s="77"/>
      <c r="X12" s="78"/>
      <c r="Y12" s="76"/>
      <c r="Z12" s="77"/>
      <c r="AA12" s="77"/>
      <c r="AB12" s="77"/>
      <c r="AC12" s="77"/>
      <c r="AD12" s="77"/>
      <c r="AE12" s="77"/>
      <c r="AF12" s="77"/>
      <c r="AG12" s="77"/>
      <c r="AH12" s="77"/>
      <c r="AI12" s="78"/>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79"/>
      <c r="D13" s="80"/>
      <c r="E13" s="80"/>
      <c r="F13" s="80"/>
      <c r="G13" s="80"/>
      <c r="H13" s="80"/>
      <c r="I13" s="80"/>
      <c r="J13" s="80"/>
      <c r="K13" s="80"/>
      <c r="L13" s="80"/>
      <c r="M13" s="80"/>
      <c r="N13" s="80"/>
      <c r="O13" s="80"/>
      <c r="P13" s="80"/>
      <c r="Q13" s="80"/>
      <c r="R13" s="80"/>
      <c r="S13" s="80"/>
      <c r="T13" s="80"/>
      <c r="U13" s="80"/>
      <c r="V13" s="80"/>
      <c r="W13" s="80"/>
      <c r="X13" s="81"/>
      <c r="Y13" s="79"/>
      <c r="Z13" s="80"/>
      <c r="AA13" s="80"/>
      <c r="AB13" s="80"/>
      <c r="AC13" s="80"/>
      <c r="AD13" s="80"/>
      <c r="AE13" s="80"/>
      <c r="AF13" s="80"/>
      <c r="AG13" s="80"/>
      <c r="AH13" s="80"/>
      <c r="AI13" s="81"/>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83" t="s">
        <v>1</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20"/>
      <c r="BB18" s="84" t="s">
        <v>2</v>
      </c>
      <c r="BC18" s="84"/>
      <c r="BD18" s="84"/>
      <c r="BE18" s="84"/>
      <c r="BF18" s="84"/>
      <c r="BG18" s="84"/>
      <c r="BH18" s="84"/>
      <c r="BI18" s="21"/>
      <c r="BJ18" s="22"/>
      <c r="BK18" s="23"/>
      <c r="BL18" s="23"/>
      <c r="BM18" s="23"/>
      <c r="BN18" s="23"/>
      <c r="BO18" s="23"/>
      <c r="BP18" s="23"/>
      <c r="BQ18" s="18"/>
      <c r="BR18" s="18"/>
    </row>
    <row r="19" spans="1:72" ht="14.45" customHeight="1">
      <c r="C19" s="19"/>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20"/>
      <c r="BB19" s="84"/>
      <c r="BC19" s="84"/>
      <c r="BD19" s="84"/>
      <c r="BE19" s="84"/>
      <c r="BF19" s="84"/>
      <c r="BG19" s="84"/>
      <c r="BH19" s="84"/>
      <c r="BI19" s="21"/>
      <c r="BJ19" s="22"/>
      <c r="BK19" s="23"/>
      <c r="BL19" s="23"/>
      <c r="BM19" s="23"/>
      <c r="BN19" s="23"/>
      <c r="BO19" s="23"/>
      <c r="BP19" s="23"/>
      <c r="BQ19" s="18"/>
      <c r="BR19" s="18"/>
    </row>
    <row r="20" spans="1:72" ht="16.149999999999999" customHeight="1">
      <c r="C20" s="19"/>
      <c r="D20" s="85" t="s">
        <v>3</v>
      </c>
      <c r="E20" s="86"/>
      <c r="F20" s="86"/>
      <c r="G20" s="86"/>
      <c r="H20" s="86"/>
      <c r="I20" s="86"/>
      <c r="J20" s="87"/>
      <c r="K20" s="91" t="s">
        <v>4</v>
      </c>
      <c r="L20" s="86"/>
      <c r="M20" s="86"/>
      <c r="N20" s="86"/>
      <c r="O20" s="86"/>
      <c r="P20" s="86"/>
      <c r="Q20" s="87"/>
      <c r="R20" s="91" t="s">
        <v>5</v>
      </c>
      <c r="S20" s="86"/>
      <c r="T20" s="86"/>
      <c r="U20" s="86"/>
      <c r="V20" s="86"/>
      <c r="W20" s="86"/>
      <c r="X20" s="87"/>
      <c r="Y20" s="91" t="s">
        <v>6</v>
      </c>
      <c r="Z20" s="86"/>
      <c r="AA20" s="86"/>
      <c r="AB20" s="86"/>
      <c r="AC20" s="86"/>
      <c r="AD20" s="86"/>
      <c r="AE20" s="87"/>
      <c r="AF20" s="85" t="s">
        <v>16</v>
      </c>
      <c r="AG20" s="86"/>
      <c r="AH20" s="86"/>
      <c r="AI20" s="86"/>
      <c r="AJ20" s="86"/>
      <c r="AK20" s="86"/>
      <c r="AL20" s="87"/>
      <c r="AM20" s="91" t="s">
        <v>7</v>
      </c>
      <c r="AN20" s="86"/>
      <c r="AO20" s="86"/>
      <c r="AP20" s="86"/>
      <c r="AQ20" s="86"/>
      <c r="AR20" s="86"/>
      <c r="AS20" s="87"/>
      <c r="AT20" s="91" t="s">
        <v>8</v>
      </c>
      <c r="AU20" s="86"/>
      <c r="AV20" s="86"/>
      <c r="AW20" s="86"/>
      <c r="AX20" s="86"/>
      <c r="AY20" s="86"/>
      <c r="AZ20" s="87"/>
      <c r="BA20" s="24"/>
      <c r="BB20" s="84"/>
      <c r="BC20" s="84"/>
      <c r="BD20" s="84"/>
      <c r="BE20" s="84"/>
      <c r="BF20" s="84"/>
      <c r="BG20" s="84"/>
      <c r="BH20" s="84"/>
      <c r="BI20" s="25"/>
      <c r="BJ20" s="22"/>
      <c r="BK20" s="23"/>
      <c r="BL20" s="23"/>
      <c r="BM20" s="23"/>
      <c r="BN20" s="23"/>
      <c r="BO20" s="23"/>
      <c r="BP20" s="23"/>
      <c r="BQ20" s="23"/>
      <c r="BR20" s="18"/>
    </row>
    <row r="21" spans="1:72" ht="16.149999999999999" customHeight="1">
      <c r="C21" s="19"/>
      <c r="D21" s="88"/>
      <c r="E21" s="89"/>
      <c r="F21" s="89"/>
      <c r="G21" s="89"/>
      <c r="H21" s="89"/>
      <c r="I21" s="89"/>
      <c r="J21" s="90"/>
      <c r="K21" s="88"/>
      <c r="L21" s="89"/>
      <c r="M21" s="89"/>
      <c r="N21" s="89"/>
      <c r="O21" s="89"/>
      <c r="P21" s="89"/>
      <c r="Q21" s="90"/>
      <c r="R21" s="88"/>
      <c r="S21" s="89"/>
      <c r="T21" s="89"/>
      <c r="U21" s="89"/>
      <c r="V21" s="89"/>
      <c r="W21" s="89"/>
      <c r="X21" s="90"/>
      <c r="Y21" s="88"/>
      <c r="Z21" s="89"/>
      <c r="AA21" s="89"/>
      <c r="AB21" s="89"/>
      <c r="AC21" s="89"/>
      <c r="AD21" s="89"/>
      <c r="AE21" s="90"/>
      <c r="AF21" s="88"/>
      <c r="AG21" s="89"/>
      <c r="AH21" s="89"/>
      <c r="AI21" s="89"/>
      <c r="AJ21" s="89"/>
      <c r="AK21" s="89"/>
      <c r="AL21" s="90"/>
      <c r="AM21" s="88"/>
      <c r="AN21" s="89"/>
      <c r="AO21" s="89"/>
      <c r="AP21" s="89"/>
      <c r="AQ21" s="89"/>
      <c r="AR21" s="89"/>
      <c r="AS21" s="90"/>
      <c r="AT21" s="88"/>
      <c r="AU21" s="89"/>
      <c r="AV21" s="89"/>
      <c r="AW21" s="89"/>
      <c r="AX21" s="89"/>
      <c r="AY21" s="89"/>
      <c r="AZ21" s="90"/>
      <c r="BA21" s="24"/>
      <c r="BB21" s="84"/>
      <c r="BC21" s="84"/>
      <c r="BD21" s="84"/>
      <c r="BE21" s="84"/>
      <c r="BF21" s="84"/>
      <c r="BG21" s="84"/>
      <c r="BH21" s="84"/>
      <c r="BI21" s="25"/>
      <c r="BJ21" s="22"/>
      <c r="BK21" s="23"/>
      <c r="BL21" s="23"/>
      <c r="BM21" s="23"/>
      <c r="BN21" s="23"/>
      <c r="BO21" s="23"/>
      <c r="BP21" s="23"/>
      <c r="BQ21" s="23"/>
      <c r="BR21" s="18"/>
    </row>
    <row r="22" spans="1:72" ht="14.45" customHeight="1">
      <c r="C22" s="19"/>
      <c r="D22" s="110" t="str">
        <f>IF(AND(OR([3]集計用シート!I6="○",[3]集計用シート!R6="○"),[3]集計用シート!AU6=""),"○","")</f>
        <v/>
      </c>
      <c r="E22" s="111"/>
      <c r="F22" s="111"/>
      <c r="G22" s="111"/>
      <c r="H22" s="111"/>
      <c r="I22" s="111"/>
      <c r="J22" s="112"/>
      <c r="K22" s="110" t="str">
        <f>IF(AND(OR([3]集計用シート!J6="○",[3]集計用シート!S6="○"),[3]集計用シート!CB6=""),"○","")</f>
        <v/>
      </c>
      <c r="L22" s="111"/>
      <c r="M22" s="111"/>
      <c r="N22" s="111"/>
      <c r="O22" s="111"/>
      <c r="P22" s="111"/>
      <c r="Q22" s="112"/>
      <c r="R22" s="110" t="str">
        <f>IF(AND(OR([3]集計用シート!K6="○",[3]集計用シート!T6="○"),[3]集計用シート!DD6=""),"○","")</f>
        <v/>
      </c>
      <c r="S22" s="111"/>
      <c r="T22" s="111"/>
      <c r="U22" s="111"/>
      <c r="V22" s="111"/>
      <c r="W22" s="111"/>
      <c r="X22" s="112"/>
      <c r="Y22" s="110" t="str">
        <f>IF(AND(OR([3]集計用シート!L6="○",[3]集計用シート!U6="○"),[3]集計用シート!EH6=""),"○","")</f>
        <v/>
      </c>
      <c r="Z22" s="111"/>
      <c r="AA22" s="111"/>
      <c r="AB22" s="111"/>
      <c r="AC22" s="111"/>
      <c r="AD22" s="111"/>
      <c r="AE22" s="112"/>
      <c r="AF22" s="110" t="str">
        <f>IF(AND(OR([3]集計用シート!M6="○",[3]集計用シート!V6="○"),[3]集計用シート!FO6=""),"○","")</f>
        <v/>
      </c>
      <c r="AG22" s="111"/>
      <c r="AH22" s="111"/>
      <c r="AI22" s="111"/>
      <c r="AJ22" s="111"/>
      <c r="AK22" s="111"/>
      <c r="AL22" s="112"/>
      <c r="AM22" s="110" t="str">
        <f>IF(AND(OR([3]集計用シート!N6="○",[3]集計用シート!W6="○"),[3]集計用シート!GT6=""),"○","")</f>
        <v/>
      </c>
      <c r="AN22" s="111"/>
      <c r="AO22" s="111"/>
      <c r="AP22" s="111"/>
      <c r="AQ22" s="111"/>
      <c r="AR22" s="111"/>
      <c r="AS22" s="112"/>
      <c r="AT22" s="110" t="str">
        <f>IF(AND(OR([3]集計用シート!O6="○",[3]集計用シート!X6="○"),[3]集計用シート!HX6=""),"○","")</f>
        <v/>
      </c>
      <c r="AU22" s="111"/>
      <c r="AV22" s="111"/>
      <c r="AW22" s="111"/>
      <c r="AX22" s="111"/>
      <c r="AY22" s="111"/>
      <c r="AZ22" s="112"/>
      <c r="BA22" s="26"/>
      <c r="BB22" s="110" t="s">
        <v>12</v>
      </c>
      <c r="BC22" s="111"/>
      <c r="BD22" s="111"/>
      <c r="BE22" s="111"/>
      <c r="BF22" s="111"/>
      <c r="BG22" s="111"/>
      <c r="BH22" s="112"/>
      <c r="BI22" s="27"/>
      <c r="BJ22" s="22"/>
      <c r="BK22" s="23"/>
      <c r="BL22" s="23"/>
      <c r="BM22" s="23"/>
      <c r="BN22" s="23"/>
      <c r="BO22" s="23"/>
      <c r="BP22" s="23"/>
      <c r="BQ22" s="23"/>
      <c r="BR22" s="18"/>
    </row>
    <row r="23" spans="1:72" ht="14.45" customHeight="1">
      <c r="C23" s="19"/>
      <c r="D23" s="113"/>
      <c r="E23" s="114"/>
      <c r="F23" s="114"/>
      <c r="G23" s="114"/>
      <c r="H23" s="114"/>
      <c r="I23" s="114"/>
      <c r="J23" s="115"/>
      <c r="K23" s="113"/>
      <c r="L23" s="114"/>
      <c r="M23" s="114"/>
      <c r="N23" s="114"/>
      <c r="O23" s="114"/>
      <c r="P23" s="114"/>
      <c r="Q23" s="115"/>
      <c r="R23" s="113"/>
      <c r="S23" s="114"/>
      <c r="T23" s="114"/>
      <c r="U23" s="114"/>
      <c r="V23" s="114"/>
      <c r="W23" s="114"/>
      <c r="X23" s="115"/>
      <c r="Y23" s="113"/>
      <c r="Z23" s="114"/>
      <c r="AA23" s="114"/>
      <c r="AB23" s="114"/>
      <c r="AC23" s="114"/>
      <c r="AD23" s="114"/>
      <c r="AE23" s="115"/>
      <c r="AF23" s="113"/>
      <c r="AG23" s="114"/>
      <c r="AH23" s="114"/>
      <c r="AI23" s="114"/>
      <c r="AJ23" s="114"/>
      <c r="AK23" s="114"/>
      <c r="AL23" s="115"/>
      <c r="AM23" s="113"/>
      <c r="AN23" s="114"/>
      <c r="AO23" s="114"/>
      <c r="AP23" s="114"/>
      <c r="AQ23" s="114"/>
      <c r="AR23" s="114"/>
      <c r="AS23" s="115"/>
      <c r="AT23" s="113"/>
      <c r="AU23" s="114"/>
      <c r="AV23" s="114"/>
      <c r="AW23" s="114"/>
      <c r="AX23" s="114"/>
      <c r="AY23" s="114"/>
      <c r="AZ23" s="115"/>
      <c r="BA23" s="26"/>
      <c r="BB23" s="113"/>
      <c r="BC23" s="114"/>
      <c r="BD23" s="114"/>
      <c r="BE23" s="114"/>
      <c r="BF23" s="114"/>
      <c r="BG23" s="114"/>
      <c r="BH23" s="115"/>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10</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11</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92" t="s">
        <v>29</v>
      </c>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4"/>
      <c r="AN31" s="45"/>
      <c r="AO31" s="101" t="s">
        <v>30</v>
      </c>
      <c r="AP31" s="102"/>
      <c r="AQ31" s="102"/>
      <c r="AR31" s="102"/>
      <c r="AS31" s="102"/>
      <c r="AT31" s="102"/>
      <c r="AU31" s="102"/>
      <c r="AV31" s="102"/>
      <c r="AW31" s="102"/>
      <c r="AX31" s="102"/>
      <c r="AY31" s="102"/>
      <c r="AZ31" s="102"/>
      <c r="BA31" s="102"/>
      <c r="BB31" s="102"/>
      <c r="BC31" s="102"/>
      <c r="BD31" s="102"/>
      <c r="BE31" s="102"/>
      <c r="BF31" s="102"/>
      <c r="BG31" s="102"/>
      <c r="BH31" s="102"/>
      <c r="BI31" s="102"/>
      <c r="BJ31" s="102"/>
      <c r="BK31" s="102"/>
      <c r="BL31" s="102"/>
      <c r="BM31" s="102"/>
      <c r="BN31" s="102"/>
      <c r="BO31" s="102"/>
      <c r="BP31" s="103"/>
      <c r="BQ31" s="44"/>
    </row>
    <row r="32" spans="1:72" ht="12.6" customHeight="1">
      <c r="C32" s="37"/>
      <c r="D32" s="95"/>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7"/>
      <c r="AN32" s="45"/>
      <c r="AO32" s="104"/>
      <c r="AP32" s="105"/>
      <c r="AQ32" s="105"/>
      <c r="AR32" s="105"/>
      <c r="AS32" s="105"/>
      <c r="AT32" s="105"/>
      <c r="AU32" s="105"/>
      <c r="AV32" s="105"/>
      <c r="AW32" s="105"/>
      <c r="AX32" s="105"/>
      <c r="AY32" s="105"/>
      <c r="AZ32" s="105"/>
      <c r="BA32" s="105"/>
      <c r="BB32" s="105"/>
      <c r="BC32" s="105"/>
      <c r="BD32" s="105"/>
      <c r="BE32" s="105"/>
      <c r="BF32" s="105"/>
      <c r="BG32" s="105"/>
      <c r="BH32" s="105"/>
      <c r="BI32" s="105"/>
      <c r="BJ32" s="105"/>
      <c r="BK32" s="105"/>
      <c r="BL32" s="105"/>
      <c r="BM32" s="105"/>
      <c r="BN32" s="105"/>
      <c r="BO32" s="105"/>
      <c r="BP32" s="106"/>
      <c r="BQ32" s="44"/>
    </row>
    <row r="33" spans="1:72" ht="12.6" customHeight="1">
      <c r="C33" s="37"/>
      <c r="D33" s="95"/>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7"/>
      <c r="AN33" s="45"/>
      <c r="AO33" s="104"/>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5"/>
      <c r="BM33" s="105"/>
      <c r="BN33" s="105"/>
      <c r="BO33" s="105"/>
      <c r="BP33" s="106"/>
      <c r="BQ33" s="44"/>
    </row>
    <row r="34" spans="1:72" ht="12.6" customHeight="1">
      <c r="C34" s="37"/>
      <c r="D34" s="95"/>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7"/>
      <c r="AN34" s="45"/>
      <c r="AO34" s="104"/>
      <c r="AP34" s="105"/>
      <c r="AQ34" s="105"/>
      <c r="AR34" s="105"/>
      <c r="AS34" s="105"/>
      <c r="AT34" s="105"/>
      <c r="AU34" s="105"/>
      <c r="AV34" s="105"/>
      <c r="AW34" s="105"/>
      <c r="AX34" s="105"/>
      <c r="AY34" s="105"/>
      <c r="AZ34" s="105"/>
      <c r="BA34" s="105"/>
      <c r="BB34" s="105"/>
      <c r="BC34" s="105"/>
      <c r="BD34" s="105"/>
      <c r="BE34" s="105"/>
      <c r="BF34" s="105"/>
      <c r="BG34" s="105"/>
      <c r="BH34" s="105"/>
      <c r="BI34" s="105"/>
      <c r="BJ34" s="105"/>
      <c r="BK34" s="105"/>
      <c r="BL34" s="105"/>
      <c r="BM34" s="105"/>
      <c r="BN34" s="105"/>
      <c r="BO34" s="105"/>
      <c r="BP34" s="106"/>
      <c r="BQ34" s="44"/>
    </row>
    <row r="35" spans="1:72" ht="12.6" customHeight="1">
      <c r="C35" s="37"/>
      <c r="D35" s="95"/>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7"/>
      <c r="AN35" s="45"/>
      <c r="AO35" s="104"/>
      <c r="AP35" s="105"/>
      <c r="AQ35" s="105"/>
      <c r="AR35" s="105"/>
      <c r="AS35" s="105"/>
      <c r="AT35" s="105"/>
      <c r="AU35" s="105"/>
      <c r="AV35" s="105"/>
      <c r="AW35" s="105"/>
      <c r="AX35" s="105"/>
      <c r="AY35" s="105"/>
      <c r="AZ35" s="105"/>
      <c r="BA35" s="105"/>
      <c r="BB35" s="105"/>
      <c r="BC35" s="105"/>
      <c r="BD35" s="105"/>
      <c r="BE35" s="105"/>
      <c r="BF35" s="105"/>
      <c r="BG35" s="105"/>
      <c r="BH35" s="105"/>
      <c r="BI35" s="105"/>
      <c r="BJ35" s="105"/>
      <c r="BK35" s="105"/>
      <c r="BL35" s="105"/>
      <c r="BM35" s="105"/>
      <c r="BN35" s="105"/>
      <c r="BO35" s="105"/>
      <c r="BP35" s="106"/>
      <c r="BQ35" s="44"/>
    </row>
    <row r="36" spans="1:72" ht="12.6" customHeight="1">
      <c r="C36" s="37"/>
      <c r="D36" s="98"/>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100"/>
      <c r="AN36" s="45"/>
      <c r="AO36" s="107"/>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c r="BM36" s="108"/>
      <c r="BN36" s="108"/>
      <c r="BO36" s="108"/>
      <c r="BP36" s="109"/>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2"/>
      <c r="BS38" s="2"/>
      <c r="BT38" s="2"/>
    </row>
  </sheetData>
  <sheetProtection selectLockedCells="1"/>
  <mergeCells count="25">
    <mergeCell ref="D31:AM36"/>
    <mergeCell ref="AO31:BP36"/>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4" priority="1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54" t="s">
        <v>13</v>
      </c>
      <c r="D8" s="55"/>
      <c r="E8" s="55"/>
      <c r="F8" s="55"/>
      <c r="G8" s="55"/>
      <c r="H8" s="55"/>
      <c r="I8" s="55"/>
      <c r="J8" s="55"/>
      <c r="K8" s="55"/>
      <c r="L8" s="55"/>
      <c r="M8" s="55"/>
      <c r="N8" s="55"/>
      <c r="O8" s="55"/>
      <c r="P8" s="55"/>
      <c r="Q8" s="55"/>
      <c r="R8" s="55"/>
      <c r="S8" s="55"/>
      <c r="T8" s="55"/>
      <c r="U8" s="55"/>
      <c r="V8" s="55"/>
      <c r="W8" s="55"/>
      <c r="X8" s="56"/>
      <c r="Y8" s="63" t="s">
        <v>0</v>
      </c>
      <c r="Z8" s="64"/>
      <c r="AA8" s="64"/>
      <c r="AB8" s="64"/>
      <c r="AC8" s="64"/>
      <c r="AD8" s="64"/>
      <c r="AE8" s="64"/>
      <c r="AF8" s="64"/>
      <c r="AG8" s="64"/>
      <c r="AH8" s="64"/>
      <c r="AI8" s="65"/>
      <c r="AJ8" s="72" t="s">
        <v>14</v>
      </c>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57"/>
      <c r="D9" s="58"/>
      <c r="E9" s="58"/>
      <c r="F9" s="58"/>
      <c r="G9" s="58"/>
      <c r="H9" s="58"/>
      <c r="I9" s="58"/>
      <c r="J9" s="58"/>
      <c r="K9" s="58"/>
      <c r="L9" s="58"/>
      <c r="M9" s="58"/>
      <c r="N9" s="58"/>
      <c r="O9" s="58"/>
      <c r="P9" s="58"/>
      <c r="Q9" s="58"/>
      <c r="R9" s="58"/>
      <c r="S9" s="58"/>
      <c r="T9" s="58"/>
      <c r="U9" s="58"/>
      <c r="V9" s="58"/>
      <c r="W9" s="58"/>
      <c r="X9" s="59"/>
      <c r="Y9" s="66"/>
      <c r="Z9" s="67"/>
      <c r="AA9" s="67"/>
      <c r="AB9" s="67"/>
      <c r="AC9" s="67"/>
      <c r="AD9" s="67"/>
      <c r="AE9" s="67"/>
      <c r="AF9" s="67"/>
      <c r="AG9" s="67"/>
      <c r="AH9" s="67"/>
      <c r="AI9" s="68"/>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60"/>
      <c r="D10" s="61"/>
      <c r="E10" s="61"/>
      <c r="F10" s="61"/>
      <c r="G10" s="61"/>
      <c r="H10" s="61"/>
      <c r="I10" s="61"/>
      <c r="J10" s="61"/>
      <c r="K10" s="61"/>
      <c r="L10" s="61"/>
      <c r="M10" s="61"/>
      <c r="N10" s="61"/>
      <c r="O10" s="61"/>
      <c r="P10" s="61"/>
      <c r="Q10" s="61"/>
      <c r="R10" s="61"/>
      <c r="S10" s="61"/>
      <c r="T10" s="61"/>
      <c r="U10" s="61"/>
      <c r="V10" s="61"/>
      <c r="W10" s="61"/>
      <c r="X10" s="62"/>
      <c r="Y10" s="69"/>
      <c r="Z10" s="70"/>
      <c r="AA10" s="70"/>
      <c r="AB10" s="70"/>
      <c r="AC10" s="70"/>
      <c r="AD10" s="70"/>
      <c r="AE10" s="70"/>
      <c r="AF10" s="70"/>
      <c r="AG10" s="70"/>
      <c r="AH10" s="70"/>
      <c r="AI10" s="71"/>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73" t="s">
        <v>17</v>
      </c>
      <c r="D11" s="74"/>
      <c r="E11" s="74"/>
      <c r="F11" s="74"/>
      <c r="G11" s="74"/>
      <c r="H11" s="74"/>
      <c r="I11" s="74"/>
      <c r="J11" s="74"/>
      <c r="K11" s="74"/>
      <c r="L11" s="74"/>
      <c r="M11" s="74"/>
      <c r="N11" s="74"/>
      <c r="O11" s="74"/>
      <c r="P11" s="74"/>
      <c r="Q11" s="74"/>
      <c r="R11" s="74"/>
      <c r="S11" s="74"/>
      <c r="T11" s="74"/>
      <c r="U11" s="74"/>
      <c r="V11" s="74"/>
      <c r="W11" s="74"/>
      <c r="X11" s="75"/>
      <c r="Y11" s="73" t="s">
        <v>31</v>
      </c>
      <c r="Z11" s="74"/>
      <c r="AA11" s="74"/>
      <c r="AB11" s="74"/>
      <c r="AC11" s="74"/>
      <c r="AD11" s="74"/>
      <c r="AE11" s="74"/>
      <c r="AF11" s="74"/>
      <c r="AG11" s="74"/>
      <c r="AH11" s="74"/>
      <c r="AI11" s="75"/>
      <c r="AJ11" s="82" t="s">
        <v>32</v>
      </c>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76"/>
      <c r="D12" s="77"/>
      <c r="E12" s="77"/>
      <c r="F12" s="77"/>
      <c r="G12" s="77"/>
      <c r="H12" s="77"/>
      <c r="I12" s="77"/>
      <c r="J12" s="77"/>
      <c r="K12" s="77"/>
      <c r="L12" s="77"/>
      <c r="M12" s="77"/>
      <c r="N12" s="77"/>
      <c r="O12" s="77"/>
      <c r="P12" s="77"/>
      <c r="Q12" s="77"/>
      <c r="R12" s="77"/>
      <c r="S12" s="77"/>
      <c r="T12" s="77"/>
      <c r="U12" s="77"/>
      <c r="V12" s="77"/>
      <c r="W12" s="77"/>
      <c r="X12" s="78"/>
      <c r="Y12" s="76"/>
      <c r="Z12" s="77"/>
      <c r="AA12" s="77"/>
      <c r="AB12" s="77"/>
      <c r="AC12" s="77"/>
      <c r="AD12" s="77"/>
      <c r="AE12" s="77"/>
      <c r="AF12" s="77"/>
      <c r="AG12" s="77"/>
      <c r="AH12" s="77"/>
      <c r="AI12" s="78"/>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79"/>
      <c r="D13" s="80"/>
      <c r="E13" s="80"/>
      <c r="F13" s="80"/>
      <c r="G13" s="80"/>
      <c r="H13" s="80"/>
      <c r="I13" s="80"/>
      <c r="J13" s="80"/>
      <c r="K13" s="80"/>
      <c r="L13" s="80"/>
      <c r="M13" s="80"/>
      <c r="N13" s="80"/>
      <c r="O13" s="80"/>
      <c r="P13" s="80"/>
      <c r="Q13" s="80"/>
      <c r="R13" s="80"/>
      <c r="S13" s="80"/>
      <c r="T13" s="80"/>
      <c r="U13" s="80"/>
      <c r="V13" s="80"/>
      <c r="W13" s="80"/>
      <c r="X13" s="81"/>
      <c r="Y13" s="79"/>
      <c r="Z13" s="80"/>
      <c r="AA13" s="80"/>
      <c r="AB13" s="80"/>
      <c r="AC13" s="80"/>
      <c r="AD13" s="80"/>
      <c r="AE13" s="80"/>
      <c r="AF13" s="80"/>
      <c r="AG13" s="80"/>
      <c r="AH13" s="80"/>
      <c r="AI13" s="81"/>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83" t="s">
        <v>1</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20"/>
      <c r="BB18" s="84" t="s">
        <v>2</v>
      </c>
      <c r="BC18" s="84"/>
      <c r="BD18" s="84"/>
      <c r="BE18" s="84"/>
      <c r="BF18" s="84"/>
      <c r="BG18" s="84"/>
      <c r="BH18" s="84"/>
      <c r="BI18" s="21"/>
      <c r="BJ18" s="22"/>
      <c r="BK18" s="23"/>
      <c r="BL18" s="23"/>
      <c r="BM18" s="23"/>
      <c r="BN18" s="23"/>
      <c r="BO18" s="23"/>
      <c r="BP18" s="23"/>
      <c r="BQ18" s="18"/>
      <c r="BR18" s="18"/>
    </row>
    <row r="19" spans="1:72" ht="14.45" customHeight="1">
      <c r="C19" s="19"/>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20"/>
      <c r="BB19" s="84"/>
      <c r="BC19" s="84"/>
      <c r="BD19" s="84"/>
      <c r="BE19" s="84"/>
      <c r="BF19" s="84"/>
      <c r="BG19" s="84"/>
      <c r="BH19" s="84"/>
      <c r="BI19" s="21"/>
      <c r="BJ19" s="22"/>
      <c r="BK19" s="23"/>
      <c r="BL19" s="23"/>
      <c r="BM19" s="23"/>
      <c r="BN19" s="23"/>
      <c r="BO19" s="23"/>
      <c r="BP19" s="23"/>
      <c r="BQ19" s="18"/>
      <c r="BR19" s="18"/>
    </row>
    <row r="20" spans="1:72" ht="16.149999999999999" customHeight="1">
      <c r="C20" s="19"/>
      <c r="D20" s="85" t="s">
        <v>3</v>
      </c>
      <c r="E20" s="86"/>
      <c r="F20" s="86"/>
      <c r="G20" s="86"/>
      <c r="H20" s="86"/>
      <c r="I20" s="86"/>
      <c r="J20" s="87"/>
      <c r="K20" s="91" t="s">
        <v>4</v>
      </c>
      <c r="L20" s="86"/>
      <c r="M20" s="86"/>
      <c r="N20" s="86"/>
      <c r="O20" s="86"/>
      <c r="P20" s="86"/>
      <c r="Q20" s="87"/>
      <c r="R20" s="91" t="s">
        <v>5</v>
      </c>
      <c r="S20" s="86"/>
      <c r="T20" s="86"/>
      <c r="U20" s="86"/>
      <c r="V20" s="86"/>
      <c r="W20" s="86"/>
      <c r="X20" s="87"/>
      <c r="Y20" s="91" t="s">
        <v>6</v>
      </c>
      <c r="Z20" s="86"/>
      <c r="AA20" s="86"/>
      <c r="AB20" s="86"/>
      <c r="AC20" s="86"/>
      <c r="AD20" s="86"/>
      <c r="AE20" s="87"/>
      <c r="AF20" s="85" t="s">
        <v>15</v>
      </c>
      <c r="AG20" s="86"/>
      <c r="AH20" s="86"/>
      <c r="AI20" s="86"/>
      <c r="AJ20" s="86"/>
      <c r="AK20" s="86"/>
      <c r="AL20" s="87"/>
      <c r="AM20" s="91" t="s">
        <v>7</v>
      </c>
      <c r="AN20" s="86"/>
      <c r="AO20" s="86"/>
      <c r="AP20" s="86"/>
      <c r="AQ20" s="86"/>
      <c r="AR20" s="86"/>
      <c r="AS20" s="87"/>
      <c r="AT20" s="91" t="s">
        <v>8</v>
      </c>
      <c r="AU20" s="86"/>
      <c r="AV20" s="86"/>
      <c r="AW20" s="86"/>
      <c r="AX20" s="86"/>
      <c r="AY20" s="86"/>
      <c r="AZ20" s="87"/>
      <c r="BA20" s="24"/>
      <c r="BB20" s="84"/>
      <c r="BC20" s="84"/>
      <c r="BD20" s="84"/>
      <c r="BE20" s="84"/>
      <c r="BF20" s="84"/>
      <c r="BG20" s="84"/>
      <c r="BH20" s="84"/>
      <c r="BI20" s="25"/>
      <c r="BJ20" s="22"/>
      <c r="BK20" s="23"/>
      <c r="BL20" s="23"/>
      <c r="BM20" s="23"/>
      <c r="BN20" s="23"/>
      <c r="BO20" s="23"/>
      <c r="BP20" s="23"/>
      <c r="BQ20" s="23"/>
      <c r="BR20" s="18"/>
    </row>
    <row r="21" spans="1:72" ht="16.149999999999999" customHeight="1">
      <c r="C21" s="19"/>
      <c r="D21" s="88"/>
      <c r="E21" s="89"/>
      <c r="F21" s="89"/>
      <c r="G21" s="89"/>
      <c r="H21" s="89"/>
      <c r="I21" s="89"/>
      <c r="J21" s="90"/>
      <c r="K21" s="88"/>
      <c r="L21" s="89"/>
      <c r="M21" s="89"/>
      <c r="N21" s="89"/>
      <c r="O21" s="89"/>
      <c r="P21" s="89"/>
      <c r="Q21" s="90"/>
      <c r="R21" s="88"/>
      <c r="S21" s="89"/>
      <c r="T21" s="89"/>
      <c r="U21" s="89"/>
      <c r="V21" s="89"/>
      <c r="W21" s="89"/>
      <c r="X21" s="90"/>
      <c r="Y21" s="88"/>
      <c r="Z21" s="89"/>
      <c r="AA21" s="89"/>
      <c r="AB21" s="89"/>
      <c r="AC21" s="89"/>
      <c r="AD21" s="89"/>
      <c r="AE21" s="90"/>
      <c r="AF21" s="88"/>
      <c r="AG21" s="89"/>
      <c r="AH21" s="89"/>
      <c r="AI21" s="89"/>
      <c r="AJ21" s="89"/>
      <c r="AK21" s="89"/>
      <c r="AL21" s="90"/>
      <c r="AM21" s="88"/>
      <c r="AN21" s="89"/>
      <c r="AO21" s="89"/>
      <c r="AP21" s="89"/>
      <c r="AQ21" s="89"/>
      <c r="AR21" s="89"/>
      <c r="AS21" s="90"/>
      <c r="AT21" s="88"/>
      <c r="AU21" s="89"/>
      <c r="AV21" s="89"/>
      <c r="AW21" s="89"/>
      <c r="AX21" s="89"/>
      <c r="AY21" s="89"/>
      <c r="AZ21" s="90"/>
      <c r="BA21" s="24"/>
      <c r="BB21" s="84"/>
      <c r="BC21" s="84"/>
      <c r="BD21" s="84"/>
      <c r="BE21" s="84"/>
      <c r="BF21" s="84"/>
      <c r="BG21" s="84"/>
      <c r="BH21" s="84"/>
      <c r="BI21" s="25"/>
      <c r="BJ21" s="22"/>
      <c r="BK21" s="23"/>
      <c r="BL21" s="23"/>
      <c r="BM21" s="23"/>
      <c r="BN21" s="23"/>
      <c r="BO21" s="23"/>
      <c r="BP21" s="23"/>
      <c r="BQ21" s="23"/>
      <c r="BR21" s="18"/>
    </row>
    <row r="22" spans="1:72" ht="14.45" customHeight="1">
      <c r="C22" s="19"/>
      <c r="D22" s="110" t="str">
        <f>IF(AND(OR([4]集計用シート!I6="○",[4]集計用シート!R6="○"),[4]集計用シート!AU6=""),"○","")</f>
        <v/>
      </c>
      <c r="E22" s="111"/>
      <c r="F22" s="111"/>
      <c r="G22" s="111"/>
      <c r="H22" s="111"/>
      <c r="I22" s="111"/>
      <c r="J22" s="112"/>
      <c r="K22" s="110" t="str">
        <f>IF(AND(OR([4]集計用シート!J6="○",[4]集計用シート!S6="○"),[4]集計用シート!CB6=""),"○","")</f>
        <v/>
      </c>
      <c r="L22" s="111"/>
      <c r="M22" s="111"/>
      <c r="N22" s="111"/>
      <c r="O22" s="111"/>
      <c r="P22" s="111"/>
      <c r="Q22" s="112"/>
      <c r="R22" s="110" t="str">
        <f>IF(AND(OR([4]集計用シート!K6="○",[4]集計用シート!T6="○"),[4]集計用シート!DD6=""),"○","")</f>
        <v/>
      </c>
      <c r="S22" s="111"/>
      <c r="T22" s="111"/>
      <c r="U22" s="111"/>
      <c r="V22" s="111"/>
      <c r="W22" s="111"/>
      <c r="X22" s="112"/>
      <c r="Y22" s="110" t="str">
        <f>IF(AND(OR([4]集計用シート!L6="○",[4]集計用シート!U6="○"),[4]集計用シート!EH6=""),"○","")</f>
        <v/>
      </c>
      <c r="Z22" s="111"/>
      <c r="AA22" s="111"/>
      <c r="AB22" s="111"/>
      <c r="AC22" s="111"/>
      <c r="AD22" s="111"/>
      <c r="AE22" s="112"/>
      <c r="AF22" s="110" t="str">
        <f>IF(AND(OR([4]集計用シート!M6="○",[4]集計用シート!V6="○"),[4]集計用シート!FO6=""),"○","")</f>
        <v/>
      </c>
      <c r="AG22" s="111"/>
      <c r="AH22" s="111"/>
      <c r="AI22" s="111"/>
      <c r="AJ22" s="111"/>
      <c r="AK22" s="111"/>
      <c r="AL22" s="112"/>
      <c r="AM22" s="110" t="str">
        <f>IF(AND(OR([4]集計用シート!N6="○",[4]集計用シート!W6="○"),[4]集計用シート!GT6=""),"○","")</f>
        <v/>
      </c>
      <c r="AN22" s="111"/>
      <c r="AO22" s="111"/>
      <c r="AP22" s="111"/>
      <c r="AQ22" s="111"/>
      <c r="AR22" s="111"/>
      <c r="AS22" s="112"/>
      <c r="AT22" s="110" t="str">
        <f>IF(AND(OR([4]集計用シート!O6="○",[4]集計用シート!X6="○"),[4]集計用シート!HX6=""),"○","")</f>
        <v/>
      </c>
      <c r="AU22" s="111"/>
      <c r="AV22" s="111"/>
      <c r="AW22" s="111"/>
      <c r="AX22" s="111"/>
      <c r="AY22" s="111"/>
      <c r="AZ22" s="112"/>
      <c r="BA22" s="26"/>
      <c r="BB22" s="110" t="s">
        <v>12</v>
      </c>
      <c r="BC22" s="111"/>
      <c r="BD22" s="111"/>
      <c r="BE22" s="111"/>
      <c r="BF22" s="111"/>
      <c r="BG22" s="111"/>
      <c r="BH22" s="112"/>
      <c r="BI22" s="27"/>
      <c r="BJ22" s="22"/>
      <c r="BK22" s="23"/>
      <c r="BL22" s="23"/>
      <c r="BM22" s="23"/>
      <c r="BN22" s="23"/>
      <c r="BO22" s="23"/>
      <c r="BP22" s="23"/>
      <c r="BQ22" s="23"/>
      <c r="BR22" s="18"/>
    </row>
    <row r="23" spans="1:72" ht="14.45" customHeight="1">
      <c r="C23" s="19"/>
      <c r="D23" s="113"/>
      <c r="E23" s="114"/>
      <c r="F23" s="114"/>
      <c r="G23" s="114"/>
      <c r="H23" s="114"/>
      <c r="I23" s="114"/>
      <c r="J23" s="115"/>
      <c r="K23" s="113"/>
      <c r="L23" s="114"/>
      <c r="M23" s="114"/>
      <c r="N23" s="114"/>
      <c r="O23" s="114"/>
      <c r="P23" s="114"/>
      <c r="Q23" s="115"/>
      <c r="R23" s="113"/>
      <c r="S23" s="114"/>
      <c r="T23" s="114"/>
      <c r="U23" s="114"/>
      <c r="V23" s="114"/>
      <c r="W23" s="114"/>
      <c r="X23" s="115"/>
      <c r="Y23" s="113"/>
      <c r="Z23" s="114"/>
      <c r="AA23" s="114"/>
      <c r="AB23" s="114"/>
      <c r="AC23" s="114"/>
      <c r="AD23" s="114"/>
      <c r="AE23" s="115"/>
      <c r="AF23" s="113"/>
      <c r="AG23" s="114"/>
      <c r="AH23" s="114"/>
      <c r="AI23" s="114"/>
      <c r="AJ23" s="114"/>
      <c r="AK23" s="114"/>
      <c r="AL23" s="115"/>
      <c r="AM23" s="113"/>
      <c r="AN23" s="114"/>
      <c r="AO23" s="114"/>
      <c r="AP23" s="114"/>
      <c r="AQ23" s="114"/>
      <c r="AR23" s="114"/>
      <c r="AS23" s="115"/>
      <c r="AT23" s="113"/>
      <c r="AU23" s="114"/>
      <c r="AV23" s="114"/>
      <c r="AW23" s="114"/>
      <c r="AX23" s="114"/>
      <c r="AY23" s="114"/>
      <c r="AZ23" s="115"/>
      <c r="BA23" s="26"/>
      <c r="BB23" s="113"/>
      <c r="BC23" s="114"/>
      <c r="BD23" s="114"/>
      <c r="BE23" s="114"/>
      <c r="BF23" s="114"/>
      <c r="BG23" s="114"/>
      <c r="BH23" s="115"/>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10</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11</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92" t="s">
        <v>33</v>
      </c>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4"/>
      <c r="AN31" s="45"/>
      <c r="AO31" s="101" t="s">
        <v>34</v>
      </c>
      <c r="AP31" s="102"/>
      <c r="AQ31" s="102"/>
      <c r="AR31" s="102"/>
      <c r="AS31" s="102"/>
      <c r="AT31" s="102"/>
      <c r="AU31" s="102"/>
      <c r="AV31" s="102"/>
      <c r="AW31" s="102"/>
      <c r="AX31" s="102"/>
      <c r="AY31" s="102"/>
      <c r="AZ31" s="102"/>
      <c r="BA31" s="102"/>
      <c r="BB31" s="102"/>
      <c r="BC31" s="102"/>
      <c r="BD31" s="102"/>
      <c r="BE31" s="102"/>
      <c r="BF31" s="102"/>
      <c r="BG31" s="102"/>
      <c r="BH31" s="102"/>
      <c r="BI31" s="102"/>
      <c r="BJ31" s="102"/>
      <c r="BK31" s="102"/>
      <c r="BL31" s="102"/>
      <c r="BM31" s="102"/>
      <c r="BN31" s="102"/>
      <c r="BO31" s="102"/>
      <c r="BP31" s="103"/>
      <c r="BQ31" s="44"/>
    </row>
    <row r="32" spans="1:72" ht="12.6" customHeight="1">
      <c r="C32" s="37"/>
      <c r="D32" s="95"/>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7"/>
      <c r="AN32" s="45"/>
      <c r="AO32" s="104"/>
      <c r="AP32" s="105"/>
      <c r="AQ32" s="105"/>
      <c r="AR32" s="105"/>
      <c r="AS32" s="105"/>
      <c r="AT32" s="105"/>
      <c r="AU32" s="105"/>
      <c r="AV32" s="105"/>
      <c r="AW32" s="105"/>
      <c r="AX32" s="105"/>
      <c r="AY32" s="105"/>
      <c r="AZ32" s="105"/>
      <c r="BA32" s="105"/>
      <c r="BB32" s="105"/>
      <c r="BC32" s="105"/>
      <c r="BD32" s="105"/>
      <c r="BE32" s="105"/>
      <c r="BF32" s="105"/>
      <c r="BG32" s="105"/>
      <c r="BH32" s="105"/>
      <c r="BI32" s="105"/>
      <c r="BJ32" s="105"/>
      <c r="BK32" s="105"/>
      <c r="BL32" s="105"/>
      <c r="BM32" s="105"/>
      <c r="BN32" s="105"/>
      <c r="BO32" s="105"/>
      <c r="BP32" s="106"/>
      <c r="BQ32" s="44"/>
    </row>
    <row r="33" spans="1:72" ht="12.6" customHeight="1">
      <c r="C33" s="37"/>
      <c r="D33" s="95"/>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7"/>
      <c r="AN33" s="45"/>
      <c r="AO33" s="104"/>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5"/>
      <c r="BM33" s="105"/>
      <c r="BN33" s="105"/>
      <c r="BO33" s="105"/>
      <c r="BP33" s="106"/>
      <c r="BQ33" s="44"/>
    </row>
    <row r="34" spans="1:72" ht="12.6" customHeight="1">
      <c r="C34" s="37"/>
      <c r="D34" s="95"/>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7"/>
      <c r="AN34" s="45"/>
      <c r="AO34" s="104"/>
      <c r="AP34" s="105"/>
      <c r="AQ34" s="105"/>
      <c r="AR34" s="105"/>
      <c r="AS34" s="105"/>
      <c r="AT34" s="105"/>
      <c r="AU34" s="105"/>
      <c r="AV34" s="105"/>
      <c r="AW34" s="105"/>
      <c r="AX34" s="105"/>
      <c r="AY34" s="105"/>
      <c r="AZ34" s="105"/>
      <c r="BA34" s="105"/>
      <c r="BB34" s="105"/>
      <c r="BC34" s="105"/>
      <c r="BD34" s="105"/>
      <c r="BE34" s="105"/>
      <c r="BF34" s="105"/>
      <c r="BG34" s="105"/>
      <c r="BH34" s="105"/>
      <c r="BI34" s="105"/>
      <c r="BJ34" s="105"/>
      <c r="BK34" s="105"/>
      <c r="BL34" s="105"/>
      <c r="BM34" s="105"/>
      <c r="BN34" s="105"/>
      <c r="BO34" s="105"/>
      <c r="BP34" s="106"/>
      <c r="BQ34" s="44"/>
    </row>
    <row r="35" spans="1:72" ht="12.6" customHeight="1">
      <c r="C35" s="37"/>
      <c r="D35" s="95"/>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7"/>
      <c r="AN35" s="45"/>
      <c r="AO35" s="104"/>
      <c r="AP35" s="105"/>
      <c r="AQ35" s="105"/>
      <c r="AR35" s="105"/>
      <c r="AS35" s="105"/>
      <c r="AT35" s="105"/>
      <c r="AU35" s="105"/>
      <c r="AV35" s="105"/>
      <c r="AW35" s="105"/>
      <c r="AX35" s="105"/>
      <c r="AY35" s="105"/>
      <c r="AZ35" s="105"/>
      <c r="BA35" s="105"/>
      <c r="BB35" s="105"/>
      <c r="BC35" s="105"/>
      <c r="BD35" s="105"/>
      <c r="BE35" s="105"/>
      <c r="BF35" s="105"/>
      <c r="BG35" s="105"/>
      <c r="BH35" s="105"/>
      <c r="BI35" s="105"/>
      <c r="BJ35" s="105"/>
      <c r="BK35" s="105"/>
      <c r="BL35" s="105"/>
      <c r="BM35" s="105"/>
      <c r="BN35" s="105"/>
      <c r="BO35" s="105"/>
      <c r="BP35" s="106"/>
      <c r="BQ35" s="44"/>
    </row>
    <row r="36" spans="1:72" ht="12.6" customHeight="1">
      <c r="C36" s="37"/>
      <c r="D36" s="98"/>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100"/>
      <c r="AN36" s="45"/>
      <c r="AO36" s="107"/>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c r="BM36" s="108"/>
      <c r="BN36" s="108"/>
      <c r="BO36" s="108"/>
      <c r="BP36" s="109"/>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2"/>
      <c r="BS38" s="2"/>
      <c r="BT38" s="2"/>
    </row>
  </sheetData>
  <sheetProtection selectLockedCells="1"/>
  <mergeCells count="25">
    <mergeCell ref="D31:AM36"/>
    <mergeCell ref="AO31:BP36"/>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3" priority="1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7"/>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54" t="s">
        <v>13</v>
      </c>
      <c r="D8" s="55"/>
      <c r="E8" s="55"/>
      <c r="F8" s="55"/>
      <c r="G8" s="55"/>
      <c r="H8" s="55"/>
      <c r="I8" s="55"/>
      <c r="J8" s="55"/>
      <c r="K8" s="55"/>
      <c r="L8" s="55"/>
      <c r="M8" s="55"/>
      <c r="N8" s="55"/>
      <c r="O8" s="55"/>
      <c r="P8" s="55"/>
      <c r="Q8" s="55"/>
      <c r="R8" s="55"/>
      <c r="S8" s="55"/>
      <c r="T8" s="55"/>
      <c r="U8" s="55"/>
      <c r="V8" s="55"/>
      <c r="W8" s="55"/>
      <c r="X8" s="56"/>
      <c r="Y8" s="63" t="s">
        <v>0</v>
      </c>
      <c r="Z8" s="64"/>
      <c r="AA8" s="64"/>
      <c r="AB8" s="64"/>
      <c r="AC8" s="64"/>
      <c r="AD8" s="64"/>
      <c r="AE8" s="64"/>
      <c r="AF8" s="64"/>
      <c r="AG8" s="64"/>
      <c r="AH8" s="64"/>
      <c r="AI8" s="65"/>
      <c r="AJ8" s="72" t="s">
        <v>14</v>
      </c>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57"/>
      <c r="D9" s="58"/>
      <c r="E9" s="58"/>
      <c r="F9" s="58"/>
      <c r="G9" s="58"/>
      <c r="H9" s="58"/>
      <c r="I9" s="58"/>
      <c r="J9" s="58"/>
      <c r="K9" s="58"/>
      <c r="L9" s="58"/>
      <c r="M9" s="58"/>
      <c r="N9" s="58"/>
      <c r="O9" s="58"/>
      <c r="P9" s="58"/>
      <c r="Q9" s="58"/>
      <c r="R9" s="58"/>
      <c r="S9" s="58"/>
      <c r="T9" s="58"/>
      <c r="U9" s="58"/>
      <c r="V9" s="58"/>
      <c r="W9" s="58"/>
      <c r="X9" s="59"/>
      <c r="Y9" s="66"/>
      <c r="Z9" s="67"/>
      <c r="AA9" s="67"/>
      <c r="AB9" s="67"/>
      <c r="AC9" s="67"/>
      <c r="AD9" s="67"/>
      <c r="AE9" s="67"/>
      <c r="AF9" s="67"/>
      <c r="AG9" s="67"/>
      <c r="AH9" s="67"/>
      <c r="AI9" s="68"/>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60"/>
      <c r="D10" s="61"/>
      <c r="E10" s="61"/>
      <c r="F10" s="61"/>
      <c r="G10" s="61"/>
      <c r="H10" s="61"/>
      <c r="I10" s="61"/>
      <c r="J10" s="61"/>
      <c r="K10" s="61"/>
      <c r="L10" s="61"/>
      <c r="M10" s="61"/>
      <c r="N10" s="61"/>
      <c r="O10" s="61"/>
      <c r="P10" s="61"/>
      <c r="Q10" s="61"/>
      <c r="R10" s="61"/>
      <c r="S10" s="61"/>
      <c r="T10" s="61"/>
      <c r="U10" s="61"/>
      <c r="V10" s="61"/>
      <c r="W10" s="61"/>
      <c r="X10" s="62"/>
      <c r="Y10" s="69"/>
      <c r="Z10" s="70"/>
      <c r="AA10" s="70"/>
      <c r="AB10" s="70"/>
      <c r="AC10" s="70"/>
      <c r="AD10" s="70"/>
      <c r="AE10" s="70"/>
      <c r="AF10" s="70"/>
      <c r="AG10" s="70"/>
      <c r="AH10" s="70"/>
      <c r="AI10" s="71"/>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73" t="s">
        <v>17</v>
      </c>
      <c r="D11" s="74"/>
      <c r="E11" s="74"/>
      <c r="F11" s="74"/>
      <c r="G11" s="74"/>
      <c r="H11" s="74"/>
      <c r="I11" s="74"/>
      <c r="J11" s="74"/>
      <c r="K11" s="74"/>
      <c r="L11" s="74"/>
      <c r="M11" s="74"/>
      <c r="N11" s="74"/>
      <c r="O11" s="74"/>
      <c r="P11" s="74"/>
      <c r="Q11" s="74"/>
      <c r="R11" s="74"/>
      <c r="S11" s="74"/>
      <c r="T11" s="74"/>
      <c r="U11" s="74"/>
      <c r="V11" s="74"/>
      <c r="W11" s="74"/>
      <c r="X11" s="75"/>
      <c r="Y11" s="73" t="s">
        <v>37</v>
      </c>
      <c r="Z11" s="74"/>
      <c r="AA11" s="74"/>
      <c r="AB11" s="74"/>
      <c r="AC11" s="74"/>
      <c r="AD11" s="74"/>
      <c r="AE11" s="74"/>
      <c r="AF11" s="74"/>
      <c r="AG11" s="74"/>
      <c r="AH11" s="74"/>
      <c r="AI11" s="75"/>
      <c r="AJ11" s="82" t="s">
        <v>37</v>
      </c>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76"/>
      <c r="D12" s="77"/>
      <c r="E12" s="77"/>
      <c r="F12" s="77"/>
      <c r="G12" s="77"/>
      <c r="H12" s="77"/>
      <c r="I12" s="77"/>
      <c r="J12" s="77"/>
      <c r="K12" s="77"/>
      <c r="L12" s="77"/>
      <c r="M12" s="77"/>
      <c r="N12" s="77"/>
      <c r="O12" s="77"/>
      <c r="P12" s="77"/>
      <c r="Q12" s="77"/>
      <c r="R12" s="77"/>
      <c r="S12" s="77"/>
      <c r="T12" s="77"/>
      <c r="U12" s="77"/>
      <c r="V12" s="77"/>
      <c r="W12" s="77"/>
      <c r="X12" s="78"/>
      <c r="Y12" s="76"/>
      <c r="Z12" s="77"/>
      <c r="AA12" s="77"/>
      <c r="AB12" s="77"/>
      <c r="AC12" s="77"/>
      <c r="AD12" s="77"/>
      <c r="AE12" s="77"/>
      <c r="AF12" s="77"/>
      <c r="AG12" s="77"/>
      <c r="AH12" s="77"/>
      <c r="AI12" s="78"/>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79"/>
      <c r="D13" s="80"/>
      <c r="E13" s="80"/>
      <c r="F13" s="80"/>
      <c r="G13" s="80"/>
      <c r="H13" s="80"/>
      <c r="I13" s="80"/>
      <c r="J13" s="80"/>
      <c r="K13" s="80"/>
      <c r="L13" s="80"/>
      <c r="M13" s="80"/>
      <c r="N13" s="80"/>
      <c r="O13" s="80"/>
      <c r="P13" s="80"/>
      <c r="Q13" s="80"/>
      <c r="R13" s="80"/>
      <c r="S13" s="80"/>
      <c r="T13" s="80"/>
      <c r="U13" s="80"/>
      <c r="V13" s="80"/>
      <c r="W13" s="80"/>
      <c r="X13" s="81"/>
      <c r="Y13" s="79"/>
      <c r="Z13" s="80"/>
      <c r="AA13" s="80"/>
      <c r="AB13" s="80"/>
      <c r="AC13" s="80"/>
      <c r="AD13" s="80"/>
      <c r="AE13" s="80"/>
      <c r="AF13" s="80"/>
      <c r="AG13" s="80"/>
      <c r="AH13" s="80"/>
      <c r="AI13" s="81"/>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83" t="s">
        <v>1</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20"/>
      <c r="BB18" s="84" t="s">
        <v>2</v>
      </c>
      <c r="BC18" s="84"/>
      <c r="BD18" s="84"/>
      <c r="BE18" s="84"/>
      <c r="BF18" s="84"/>
      <c r="BG18" s="84"/>
      <c r="BH18" s="84"/>
      <c r="BI18" s="21"/>
      <c r="BJ18" s="22"/>
      <c r="BK18" s="23"/>
      <c r="BL18" s="23"/>
      <c r="BM18" s="23"/>
      <c r="BN18" s="23"/>
      <c r="BO18" s="23"/>
      <c r="BP18" s="23"/>
      <c r="BQ18" s="18"/>
      <c r="BR18" s="18"/>
    </row>
    <row r="19" spans="1:72" ht="14.45" customHeight="1">
      <c r="C19" s="19"/>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20"/>
      <c r="BB19" s="84"/>
      <c r="BC19" s="84"/>
      <c r="BD19" s="84"/>
      <c r="BE19" s="84"/>
      <c r="BF19" s="84"/>
      <c r="BG19" s="84"/>
      <c r="BH19" s="84"/>
      <c r="BI19" s="21"/>
      <c r="BJ19" s="22"/>
      <c r="BK19" s="23"/>
      <c r="BL19" s="23"/>
      <c r="BM19" s="23"/>
      <c r="BN19" s="23"/>
      <c r="BO19" s="23"/>
      <c r="BP19" s="23"/>
      <c r="BQ19" s="18"/>
      <c r="BR19" s="18"/>
    </row>
    <row r="20" spans="1:72" ht="16.149999999999999" customHeight="1">
      <c r="C20" s="19"/>
      <c r="D20" s="85" t="s">
        <v>3</v>
      </c>
      <c r="E20" s="86"/>
      <c r="F20" s="86"/>
      <c r="G20" s="86"/>
      <c r="H20" s="86"/>
      <c r="I20" s="86"/>
      <c r="J20" s="87"/>
      <c r="K20" s="91" t="s">
        <v>4</v>
      </c>
      <c r="L20" s="86"/>
      <c r="M20" s="86"/>
      <c r="N20" s="86"/>
      <c r="O20" s="86"/>
      <c r="P20" s="86"/>
      <c r="Q20" s="87"/>
      <c r="R20" s="91" t="s">
        <v>5</v>
      </c>
      <c r="S20" s="86"/>
      <c r="T20" s="86"/>
      <c r="U20" s="86"/>
      <c r="V20" s="86"/>
      <c r="W20" s="86"/>
      <c r="X20" s="87"/>
      <c r="Y20" s="91" t="s">
        <v>6</v>
      </c>
      <c r="Z20" s="86"/>
      <c r="AA20" s="86"/>
      <c r="AB20" s="86"/>
      <c r="AC20" s="86"/>
      <c r="AD20" s="86"/>
      <c r="AE20" s="87"/>
      <c r="AF20" s="85" t="s">
        <v>9</v>
      </c>
      <c r="AG20" s="86"/>
      <c r="AH20" s="86"/>
      <c r="AI20" s="86"/>
      <c r="AJ20" s="86"/>
      <c r="AK20" s="86"/>
      <c r="AL20" s="87"/>
      <c r="AM20" s="91" t="s">
        <v>7</v>
      </c>
      <c r="AN20" s="86"/>
      <c r="AO20" s="86"/>
      <c r="AP20" s="86"/>
      <c r="AQ20" s="86"/>
      <c r="AR20" s="86"/>
      <c r="AS20" s="87"/>
      <c r="AT20" s="91" t="s">
        <v>8</v>
      </c>
      <c r="AU20" s="86"/>
      <c r="AV20" s="86"/>
      <c r="AW20" s="86"/>
      <c r="AX20" s="86"/>
      <c r="AY20" s="86"/>
      <c r="AZ20" s="87"/>
      <c r="BA20" s="24"/>
      <c r="BB20" s="84"/>
      <c r="BC20" s="84"/>
      <c r="BD20" s="84"/>
      <c r="BE20" s="84"/>
      <c r="BF20" s="84"/>
      <c r="BG20" s="84"/>
      <c r="BH20" s="84"/>
      <c r="BI20" s="25"/>
      <c r="BJ20" s="22"/>
      <c r="BK20" s="23"/>
      <c r="BL20" s="23"/>
      <c r="BM20" s="23"/>
      <c r="BN20" s="23"/>
      <c r="BO20" s="23"/>
      <c r="BP20" s="23"/>
      <c r="BQ20" s="23"/>
      <c r="BR20" s="18"/>
    </row>
    <row r="21" spans="1:72" ht="16.149999999999999" customHeight="1">
      <c r="C21" s="19"/>
      <c r="D21" s="88"/>
      <c r="E21" s="89"/>
      <c r="F21" s="89"/>
      <c r="G21" s="89"/>
      <c r="H21" s="89"/>
      <c r="I21" s="89"/>
      <c r="J21" s="90"/>
      <c r="K21" s="88"/>
      <c r="L21" s="89"/>
      <c r="M21" s="89"/>
      <c r="N21" s="89"/>
      <c r="O21" s="89"/>
      <c r="P21" s="89"/>
      <c r="Q21" s="90"/>
      <c r="R21" s="88"/>
      <c r="S21" s="89"/>
      <c r="T21" s="89"/>
      <c r="U21" s="89"/>
      <c r="V21" s="89"/>
      <c r="W21" s="89"/>
      <c r="X21" s="90"/>
      <c r="Y21" s="88"/>
      <c r="Z21" s="89"/>
      <c r="AA21" s="89"/>
      <c r="AB21" s="89"/>
      <c r="AC21" s="89"/>
      <c r="AD21" s="89"/>
      <c r="AE21" s="90"/>
      <c r="AF21" s="88"/>
      <c r="AG21" s="89"/>
      <c r="AH21" s="89"/>
      <c r="AI21" s="89"/>
      <c r="AJ21" s="89"/>
      <c r="AK21" s="89"/>
      <c r="AL21" s="90"/>
      <c r="AM21" s="88"/>
      <c r="AN21" s="89"/>
      <c r="AO21" s="89"/>
      <c r="AP21" s="89"/>
      <c r="AQ21" s="89"/>
      <c r="AR21" s="89"/>
      <c r="AS21" s="90"/>
      <c r="AT21" s="88"/>
      <c r="AU21" s="89"/>
      <c r="AV21" s="89"/>
      <c r="AW21" s="89"/>
      <c r="AX21" s="89"/>
      <c r="AY21" s="89"/>
      <c r="AZ21" s="90"/>
      <c r="BA21" s="24"/>
      <c r="BB21" s="84"/>
      <c r="BC21" s="84"/>
      <c r="BD21" s="84"/>
      <c r="BE21" s="84"/>
      <c r="BF21" s="84"/>
      <c r="BG21" s="84"/>
      <c r="BH21" s="84"/>
      <c r="BI21" s="25"/>
      <c r="BJ21" s="22"/>
      <c r="BK21" s="23"/>
      <c r="BL21" s="23"/>
      <c r="BM21" s="23"/>
      <c r="BN21" s="23"/>
      <c r="BO21" s="23"/>
      <c r="BP21" s="23"/>
      <c r="BQ21" s="23"/>
      <c r="BR21" s="18"/>
    </row>
    <row r="22" spans="1:72" ht="14.45" customHeight="1">
      <c r="C22" s="19"/>
      <c r="D22" s="110" t="str">
        <f>IF(AND(OR([7]集計用シート!I6="○",[7]集計用シート!R6="○"),[7]集計用シート!AU6=""),"○","")</f>
        <v/>
      </c>
      <c r="E22" s="111"/>
      <c r="F22" s="111"/>
      <c r="G22" s="111"/>
      <c r="H22" s="111"/>
      <c r="I22" s="111"/>
      <c r="J22" s="112"/>
      <c r="K22" s="110" t="str">
        <f>IF(AND(OR([7]集計用シート!J6="○",[7]集計用シート!S6="○"),[7]集計用シート!CB6=""),"○","")</f>
        <v/>
      </c>
      <c r="L22" s="111"/>
      <c r="M22" s="111"/>
      <c r="N22" s="111"/>
      <c r="O22" s="111"/>
      <c r="P22" s="111"/>
      <c r="Q22" s="112"/>
      <c r="R22" s="110" t="str">
        <f>IF(AND(OR([7]集計用シート!K6="○",[7]集計用シート!T6="○"),[7]集計用シート!DD6=""),"○","")</f>
        <v/>
      </c>
      <c r="S22" s="111"/>
      <c r="T22" s="111"/>
      <c r="U22" s="111"/>
      <c r="V22" s="111"/>
      <c r="W22" s="111"/>
      <c r="X22" s="112"/>
      <c r="Y22" s="110" t="str">
        <f>IF(AND(OR([7]集計用シート!L6="○",[7]集計用シート!U6="○"),[7]集計用シート!EH6=""),"○","")</f>
        <v/>
      </c>
      <c r="Z22" s="111"/>
      <c r="AA22" s="111"/>
      <c r="AB22" s="111"/>
      <c r="AC22" s="111"/>
      <c r="AD22" s="111"/>
      <c r="AE22" s="112"/>
      <c r="AF22" s="110" t="str">
        <f>IF(AND(OR([7]集計用シート!M6="○",[7]集計用シート!V6="○"),[7]集計用シート!FO6=""),"○","")</f>
        <v/>
      </c>
      <c r="AG22" s="111"/>
      <c r="AH22" s="111"/>
      <c r="AI22" s="111"/>
      <c r="AJ22" s="111"/>
      <c r="AK22" s="111"/>
      <c r="AL22" s="112"/>
      <c r="AM22" s="110" t="str">
        <f>IF(AND(OR([7]集計用シート!N6="○",[7]集計用シート!W6="○"),[7]集計用シート!GT6=""),"○","")</f>
        <v/>
      </c>
      <c r="AN22" s="111"/>
      <c r="AO22" s="111"/>
      <c r="AP22" s="111"/>
      <c r="AQ22" s="111"/>
      <c r="AR22" s="111"/>
      <c r="AS22" s="112"/>
      <c r="AT22" s="110" t="str">
        <f>IF(AND(OR([7]集計用シート!O6="○",[7]集計用シート!X6="○"),[7]集計用シート!HX6=""),"○","")</f>
        <v/>
      </c>
      <c r="AU22" s="111"/>
      <c r="AV22" s="111"/>
      <c r="AW22" s="111"/>
      <c r="AX22" s="111"/>
      <c r="AY22" s="111"/>
      <c r="AZ22" s="112"/>
      <c r="BA22" s="26"/>
      <c r="BB22" s="110" t="s">
        <v>12</v>
      </c>
      <c r="BC22" s="111"/>
      <c r="BD22" s="111"/>
      <c r="BE22" s="111"/>
      <c r="BF22" s="111"/>
      <c r="BG22" s="111"/>
      <c r="BH22" s="112"/>
      <c r="BI22" s="27"/>
      <c r="BJ22" s="22"/>
      <c r="BK22" s="23"/>
      <c r="BL22" s="23"/>
      <c r="BM22" s="23"/>
      <c r="BN22" s="23"/>
      <c r="BO22" s="23"/>
      <c r="BP22" s="23"/>
      <c r="BQ22" s="23"/>
      <c r="BR22" s="18"/>
    </row>
    <row r="23" spans="1:72" ht="14.45" customHeight="1">
      <c r="C23" s="19"/>
      <c r="D23" s="113"/>
      <c r="E23" s="114"/>
      <c r="F23" s="114"/>
      <c r="G23" s="114"/>
      <c r="H23" s="114"/>
      <c r="I23" s="114"/>
      <c r="J23" s="115"/>
      <c r="K23" s="113"/>
      <c r="L23" s="114"/>
      <c r="M23" s="114"/>
      <c r="N23" s="114"/>
      <c r="O23" s="114"/>
      <c r="P23" s="114"/>
      <c r="Q23" s="115"/>
      <c r="R23" s="113"/>
      <c r="S23" s="114"/>
      <c r="T23" s="114"/>
      <c r="U23" s="114"/>
      <c r="V23" s="114"/>
      <c r="W23" s="114"/>
      <c r="X23" s="115"/>
      <c r="Y23" s="113"/>
      <c r="Z23" s="114"/>
      <c r="AA23" s="114"/>
      <c r="AB23" s="114"/>
      <c r="AC23" s="114"/>
      <c r="AD23" s="114"/>
      <c r="AE23" s="115"/>
      <c r="AF23" s="113"/>
      <c r="AG23" s="114"/>
      <c r="AH23" s="114"/>
      <c r="AI23" s="114"/>
      <c r="AJ23" s="114"/>
      <c r="AK23" s="114"/>
      <c r="AL23" s="115"/>
      <c r="AM23" s="113"/>
      <c r="AN23" s="114"/>
      <c r="AO23" s="114"/>
      <c r="AP23" s="114"/>
      <c r="AQ23" s="114"/>
      <c r="AR23" s="114"/>
      <c r="AS23" s="115"/>
      <c r="AT23" s="113"/>
      <c r="AU23" s="114"/>
      <c r="AV23" s="114"/>
      <c r="AW23" s="114"/>
      <c r="AX23" s="114"/>
      <c r="AY23" s="114"/>
      <c r="AZ23" s="115"/>
      <c r="BA23" s="26"/>
      <c r="BB23" s="113"/>
      <c r="BC23" s="114"/>
      <c r="BD23" s="114"/>
      <c r="BE23" s="114"/>
      <c r="BF23" s="114"/>
      <c r="BG23" s="114"/>
      <c r="BH23" s="115"/>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10</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11</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92" t="s">
        <v>38</v>
      </c>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4"/>
      <c r="AN31" s="45"/>
      <c r="AO31" s="101" t="s">
        <v>39</v>
      </c>
      <c r="AP31" s="102"/>
      <c r="AQ31" s="102"/>
      <c r="AR31" s="102"/>
      <c r="AS31" s="102"/>
      <c r="AT31" s="102"/>
      <c r="AU31" s="102"/>
      <c r="AV31" s="102"/>
      <c r="AW31" s="102"/>
      <c r="AX31" s="102"/>
      <c r="AY31" s="102"/>
      <c r="AZ31" s="102"/>
      <c r="BA31" s="102"/>
      <c r="BB31" s="102"/>
      <c r="BC31" s="102"/>
      <c r="BD31" s="102"/>
      <c r="BE31" s="102"/>
      <c r="BF31" s="102"/>
      <c r="BG31" s="102"/>
      <c r="BH31" s="102"/>
      <c r="BI31" s="102"/>
      <c r="BJ31" s="102"/>
      <c r="BK31" s="102"/>
      <c r="BL31" s="102"/>
      <c r="BM31" s="102"/>
      <c r="BN31" s="102"/>
      <c r="BO31" s="102"/>
      <c r="BP31" s="103"/>
      <c r="BQ31" s="44"/>
    </row>
    <row r="32" spans="1:72" ht="12.6" customHeight="1">
      <c r="C32" s="37"/>
      <c r="D32" s="95"/>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7"/>
      <c r="AN32" s="45"/>
      <c r="AO32" s="104"/>
      <c r="AP32" s="105"/>
      <c r="AQ32" s="105"/>
      <c r="AR32" s="105"/>
      <c r="AS32" s="105"/>
      <c r="AT32" s="105"/>
      <c r="AU32" s="105"/>
      <c r="AV32" s="105"/>
      <c r="AW32" s="105"/>
      <c r="AX32" s="105"/>
      <c r="AY32" s="105"/>
      <c r="AZ32" s="105"/>
      <c r="BA32" s="105"/>
      <c r="BB32" s="105"/>
      <c r="BC32" s="105"/>
      <c r="BD32" s="105"/>
      <c r="BE32" s="105"/>
      <c r="BF32" s="105"/>
      <c r="BG32" s="105"/>
      <c r="BH32" s="105"/>
      <c r="BI32" s="105"/>
      <c r="BJ32" s="105"/>
      <c r="BK32" s="105"/>
      <c r="BL32" s="105"/>
      <c r="BM32" s="105"/>
      <c r="BN32" s="105"/>
      <c r="BO32" s="105"/>
      <c r="BP32" s="106"/>
      <c r="BQ32" s="44"/>
    </row>
    <row r="33" spans="3:69" ht="12.6" customHeight="1">
      <c r="C33" s="37"/>
      <c r="D33" s="95"/>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7"/>
      <c r="AN33" s="45"/>
      <c r="AO33" s="104"/>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5"/>
      <c r="BM33" s="105"/>
      <c r="BN33" s="105"/>
      <c r="BO33" s="105"/>
      <c r="BP33" s="106"/>
      <c r="BQ33" s="44"/>
    </row>
    <row r="34" spans="3:69" ht="12.6" customHeight="1">
      <c r="C34" s="37"/>
      <c r="D34" s="95"/>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7"/>
      <c r="AN34" s="45"/>
      <c r="AO34" s="104"/>
      <c r="AP34" s="105"/>
      <c r="AQ34" s="105"/>
      <c r="AR34" s="105"/>
      <c r="AS34" s="105"/>
      <c r="AT34" s="105"/>
      <c r="AU34" s="105"/>
      <c r="AV34" s="105"/>
      <c r="AW34" s="105"/>
      <c r="AX34" s="105"/>
      <c r="AY34" s="105"/>
      <c r="AZ34" s="105"/>
      <c r="BA34" s="105"/>
      <c r="BB34" s="105"/>
      <c r="BC34" s="105"/>
      <c r="BD34" s="105"/>
      <c r="BE34" s="105"/>
      <c r="BF34" s="105"/>
      <c r="BG34" s="105"/>
      <c r="BH34" s="105"/>
      <c r="BI34" s="105"/>
      <c r="BJ34" s="105"/>
      <c r="BK34" s="105"/>
      <c r="BL34" s="105"/>
      <c r="BM34" s="105"/>
      <c r="BN34" s="105"/>
      <c r="BO34" s="105"/>
      <c r="BP34" s="106"/>
      <c r="BQ34" s="44"/>
    </row>
    <row r="35" spans="3:69" ht="12.6" customHeight="1">
      <c r="C35" s="37"/>
      <c r="D35" s="95"/>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7"/>
      <c r="AN35" s="45"/>
      <c r="AO35" s="104"/>
      <c r="AP35" s="105"/>
      <c r="AQ35" s="105"/>
      <c r="AR35" s="105"/>
      <c r="AS35" s="105"/>
      <c r="AT35" s="105"/>
      <c r="AU35" s="105"/>
      <c r="AV35" s="105"/>
      <c r="AW35" s="105"/>
      <c r="AX35" s="105"/>
      <c r="AY35" s="105"/>
      <c r="AZ35" s="105"/>
      <c r="BA35" s="105"/>
      <c r="BB35" s="105"/>
      <c r="BC35" s="105"/>
      <c r="BD35" s="105"/>
      <c r="BE35" s="105"/>
      <c r="BF35" s="105"/>
      <c r="BG35" s="105"/>
      <c r="BH35" s="105"/>
      <c r="BI35" s="105"/>
      <c r="BJ35" s="105"/>
      <c r="BK35" s="105"/>
      <c r="BL35" s="105"/>
      <c r="BM35" s="105"/>
      <c r="BN35" s="105"/>
      <c r="BO35" s="105"/>
      <c r="BP35" s="106"/>
      <c r="BQ35" s="44"/>
    </row>
    <row r="36" spans="3:69" ht="12.6" customHeight="1">
      <c r="C36" s="37"/>
      <c r="D36" s="98"/>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100"/>
      <c r="AN36" s="45"/>
      <c r="AO36" s="107"/>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c r="BM36" s="108"/>
      <c r="BN36" s="108"/>
      <c r="BO36" s="108"/>
      <c r="BP36" s="109"/>
      <c r="BQ36" s="44"/>
    </row>
    <row r="37" spans="3:69"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1:AM36"/>
    <mergeCell ref="AO31:BP36"/>
    <mergeCell ref="AT22:AZ23"/>
    <mergeCell ref="BB22:BH23"/>
    <mergeCell ref="D22:J23"/>
    <mergeCell ref="K22:Q23"/>
    <mergeCell ref="R22:X23"/>
    <mergeCell ref="Y22:AE23"/>
    <mergeCell ref="AF22:AL23"/>
    <mergeCell ref="AM22:AS23"/>
  </mergeCells>
  <phoneticPr fontId="2"/>
  <conditionalFormatting sqref="A26:XFD37">
    <cfRule type="expression" dxfId="0" priority="1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54" t="s">
        <v>13</v>
      </c>
      <c r="D8" s="55"/>
      <c r="E8" s="55"/>
      <c r="F8" s="55"/>
      <c r="G8" s="55"/>
      <c r="H8" s="55"/>
      <c r="I8" s="55"/>
      <c r="J8" s="55"/>
      <c r="K8" s="55"/>
      <c r="L8" s="55"/>
      <c r="M8" s="55"/>
      <c r="N8" s="55"/>
      <c r="O8" s="55"/>
      <c r="P8" s="55"/>
      <c r="Q8" s="55"/>
      <c r="R8" s="55"/>
      <c r="S8" s="55"/>
      <c r="T8" s="55"/>
      <c r="U8" s="55"/>
      <c r="V8" s="55"/>
      <c r="W8" s="55"/>
      <c r="X8" s="56"/>
      <c r="Y8" s="63" t="s">
        <v>0</v>
      </c>
      <c r="Z8" s="64"/>
      <c r="AA8" s="64"/>
      <c r="AB8" s="64"/>
      <c r="AC8" s="64"/>
      <c r="AD8" s="64"/>
      <c r="AE8" s="64"/>
      <c r="AF8" s="64"/>
      <c r="AG8" s="64"/>
      <c r="AH8" s="64"/>
      <c r="AI8" s="65"/>
      <c r="AJ8" s="72" t="s">
        <v>14</v>
      </c>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57"/>
      <c r="D9" s="58"/>
      <c r="E9" s="58"/>
      <c r="F9" s="58"/>
      <c r="G9" s="58"/>
      <c r="H9" s="58"/>
      <c r="I9" s="58"/>
      <c r="J9" s="58"/>
      <c r="K9" s="58"/>
      <c r="L9" s="58"/>
      <c r="M9" s="58"/>
      <c r="N9" s="58"/>
      <c r="O9" s="58"/>
      <c r="P9" s="58"/>
      <c r="Q9" s="58"/>
      <c r="R9" s="58"/>
      <c r="S9" s="58"/>
      <c r="T9" s="58"/>
      <c r="U9" s="58"/>
      <c r="V9" s="58"/>
      <c r="W9" s="58"/>
      <c r="X9" s="59"/>
      <c r="Y9" s="66"/>
      <c r="Z9" s="67"/>
      <c r="AA9" s="67"/>
      <c r="AB9" s="67"/>
      <c r="AC9" s="67"/>
      <c r="AD9" s="67"/>
      <c r="AE9" s="67"/>
      <c r="AF9" s="67"/>
      <c r="AG9" s="67"/>
      <c r="AH9" s="67"/>
      <c r="AI9" s="68"/>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60"/>
      <c r="D10" s="61"/>
      <c r="E10" s="61"/>
      <c r="F10" s="61"/>
      <c r="G10" s="61"/>
      <c r="H10" s="61"/>
      <c r="I10" s="61"/>
      <c r="J10" s="61"/>
      <c r="K10" s="61"/>
      <c r="L10" s="61"/>
      <c r="M10" s="61"/>
      <c r="N10" s="61"/>
      <c r="O10" s="61"/>
      <c r="P10" s="61"/>
      <c r="Q10" s="61"/>
      <c r="R10" s="61"/>
      <c r="S10" s="61"/>
      <c r="T10" s="61"/>
      <c r="U10" s="61"/>
      <c r="V10" s="61"/>
      <c r="W10" s="61"/>
      <c r="X10" s="62"/>
      <c r="Y10" s="69"/>
      <c r="Z10" s="70"/>
      <c r="AA10" s="70"/>
      <c r="AB10" s="70"/>
      <c r="AC10" s="70"/>
      <c r="AD10" s="70"/>
      <c r="AE10" s="70"/>
      <c r="AF10" s="70"/>
      <c r="AG10" s="70"/>
      <c r="AH10" s="70"/>
      <c r="AI10" s="71"/>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73" t="s">
        <v>17</v>
      </c>
      <c r="D11" s="74"/>
      <c r="E11" s="74"/>
      <c r="F11" s="74"/>
      <c r="G11" s="74"/>
      <c r="H11" s="74"/>
      <c r="I11" s="74"/>
      <c r="J11" s="74"/>
      <c r="K11" s="74"/>
      <c r="L11" s="74"/>
      <c r="M11" s="74"/>
      <c r="N11" s="74"/>
      <c r="O11" s="74"/>
      <c r="P11" s="74"/>
      <c r="Q11" s="74"/>
      <c r="R11" s="74"/>
      <c r="S11" s="74"/>
      <c r="T11" s="74"/>
      <c r="U11" s="74"/>
      <c r="V11" s="74"/>
      <c r="W11" s="74"/>
      <c r="X11" s="75"/>
      <c r="Y11" s="73" t="s">
        <v>31</v>
      </c>
      <c r="Z11" s="74"/>
      <c r="AA11" s="74"/>
      <c r="AB11" s="74"/>
      <c r="AC11" s="74"/>
      <c r="AD11" s="74"/>
      <c r="AE11" s="74"/>
      <c r="AF11" s="74"/>
      <c r="AG11" s="74"/>
      <c r="AH11" s="74"/>
      <c r="AI11" s="75"/>
      <c r="AJ11" s="82" t="s">
        <v>35</v>
      </c>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76"/>
      <c r="D12" s="77"/>
      <c r="E12" s="77"/>
      <c r="F12" s="77"/>
      <c r="G12" s="77"/>
      <c r="H12" s="77"/>
      <c r="I12" s="77"/>
      <c r="J12" s="77"/>
      <c r="K12" s="77"/>
      <c r="L12" s="77"/>
      <c r="M12" s="77"/>
      <c r="N12" s="77"/>
      <c r="O12" s="77"/>
      <c r="P12" s="77"/>
      <c r="Q12" s="77"/>
      <c r="R12" s="77"/>
      <c r="S12" s="77"/>
      <c r="T12" s="77"/>
      <c r="U12" s="77"/>
      <c r="V12" s="77"/>
      <c r="W12" s="77"/>
      <c r="X12" s="78"/>
      <c r="Y12" s="76"/>
      <c r="Z12" s="77"/>
      <c r="AA12" s="77"/>
      <c r="AB12" s="77"/>
      <c r="AC12" s="77"/>
      <c r="AD12" s="77"/>
      <c r="AE12" s="77"/>
      <c r="AF12" s="77"/>
      <c r="AG12" s="77"/>
      <c r="AH12" s="77"/>
      <c r="AI12" s="78"/>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79"/>
      <c r="D13" s="80"/>
      <c r="E13" s="80"/>
      <c r="F13" s="80"/>
      <c r="G13" s="80"/>
      <c r="H13" s="80"/>
      <c r="I13" s="80"/>
      <c r="J13" s="80"/>
      <c r="K13" s="80"/>
      <c r="L13" s="80"/>
      <c r="M13" s="80"/>
      <c r="N13" s="80"/>
      <c r="O13" s="80"/>
      <c r="P13" s="80"/>
      <c r="Q13" s="80"/>
      <c r="R13" s="80"/>
      <c r="S13" s="80"/>
      <c r="T13" s="80"/>
      <c r="U13" s="80"/>
      <c r="V13" s="80"/>
      <c r="W13" s="80"/>
      <c r="X13" s="81"/>
      <c r="Y13" s="79"/>
      <c r="Z13" s="80"/>
      <c r="AA13" s="80"/>
      <c r="AB13" s="80"/>
      <c r="AC13" s="80"/>
      <c r="AD13" s="80"/>
      <c r="AE13" s="80"/>
      <c r="AF13" s="80"/>
      <c r="AG13" s="80"/>
      <c r="AH13" s="80"/>
      <c r="AI13" s="81"/>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83" t="s">
        <v>1</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20"/>
      <c r="BB18" s="84" t="s">
        <v>2</v>
      </c>
      <c r="BC18" s="84"/>
      <c r="BD18" s="84"/>
      <c r="BE18" s="84"/>
      <c r="BF18" s="84"/>
      <c r="BG18" s="84"/>
      <c r="BH18" s="84"/>
      <c r="BI18" s="21"/>
      <c r="BJ18" s="22"/>
      <c r="BK18" s="23"/>
      <c r="BL18" s="23"/>
      <c r="BM18" s="23"/>
      <c r="BN18" s="23"/>
      <c r="BO18" s="23"/>
      <c r="BP18" s="23"/>
      <c r="BQ18" s="18"/>
      <c r="BR18" s="18"/>
    </row>
    <row r="19" spans="1:72" ht="14.45" customHeight="1">
      <c r="C19" s="19"/>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20"/>
      <c r="BB19" s="84"/>
      <c r="BC19" s="84"/>
      <c r="BD19" s="84"/>
      <c r="BE19" s="84"/>
      <c r="BF19" s="84"/>
      <c r="BG19" s="84"/>
      <c r="BH19" s="84"/>
      <c r="BI19" s="21"/>
      <c r="BJ19" s="22"/>
      <c r="BK19" s="23"/>
      <c r="BL19" s="23"/>
      <c r="BM19" s="23"/>
      <c r="BN19" s="23"/>
      <c r="BO19" s="23"/>
      <c r="BP19" s="23"/>
      <c r="BQ19" s="18"/>
      <c r="BR19" s="18"/>
    </row>
    <row r="20" spans="1:72" ht="16.149999999999999" customHeight="1">
      <c r="C20" s="19"/>
      <c r="D20" s="85" t="s">
        <v>3</v>
      </c>
      <c r="E20" s="86"/>
      <c r="F20" s="86"/>
      <c r="G20" s="86"/>
      <c r="H20" s="86"/>
      <c r="I20" s="86"/>
      <c r="J20" s="87"/>
      <c r="K20" s="91" t="s">
        <v>4</v>
      </c>
      <c r="L20" s="86"/>
      <c r="M20" s="86"/>
      <c r="N20" s="86"/>
      <c r="O20" s="86"/>
      <c r="P20" s="86"/>
      <c r="Q20" s="87"/>
      <c r="R20" s="91" t="s">
        <v>5</v>
      </c>
      <c r="S20" s="86"/>
      <c r="T20" s="86"/>
      <c r="U20" s="86"/>
      <c r="V20" s="86"/>
      <c r="W20" s="86"/>
      <c r="X20" s="87"/>
      <c r="Y20" s="91" t="s">
        <v>6</v>
      </c>
      <c r="Z20" s="86"/>
      <c r="AA20" s="86"/>
      <c r="AB20" s="86"/>
      <c r="AC20" s="86"/>
      <c r="AD20" s="86"/>
      <c r="AE20" s="87"/>
      <c r="AF20" s="85" t="s">
        <v>9</v>
      </c>
      <c r="AG20" s="86"/>
      <c r="AH20" s="86"/>
      <c r="AI20" s="86"/>
      <c r="AJ20" s="86"/>
      <c r="AK20" s="86"/>
      <c r="AL20" s="87"/>
      <c r="AM20" s="91" t="s">
        <v>7</v>
      </c>
      <c r="AN20" s="86"/>
      <c r="AO20" s="86"/>
      <c r="AP20" s="86"/>
      <c r="AQ20" s="86"/>
      <c r="AR20" s="86"/>
      <c r="AS20" s="87"/>
      <c r="AT20" s="91" t="s">
        <v>8</v>
      </c>
      <c r="AU20" s="86"/>
      <c r="AV20" s="86"/>
      <c r="AW20" s="86"/>
      <c r="AX20" s="86"/>
      <c r="AY20" s="86"/>
      <c r="AZ20" s="87"/>
      <c r="BA20" s="24"/>
      <c r="BB20" s="84"/>
      <c r="BC20" s="84"/>
      <c r="BD20" s="84"/>
      <c r="BE20" s="84"/>
      <c r="BF20" s="84"/>
      <c r="BG20" s="84"/>
      <c r="BH20" s="84"/>
      <c r="BI20" s="25"/>
      <c r="BJ20" s="22"/>
      <c r="BK20" s="23"/>
      <c r="BL20" s="23"/>
      <c r="BM20" s="23"/>
      <c r="BN20" s="23"/>
      <c r="BO20" s="23"/>
      <c r="BP20" s="23"/>
      <c r="BQ20" s="23"/>
      <c r="BR20" s="18"/>
    </row>
    <row r="21" spans="1:72" ht="16.149999999999999" customHeight="1">
      <c r="C21" s="19"/>
      <c r="D21" s="88"/>
      <c r="E21" s="89"/>
      <c r="F21" s="89"/>
      <c r="G21" s="89"/>
      <c r="H21" s="89"/>
      <c r="I21" s="89"/>
      <c r="J21" s="90"/>
      <c r="K21" s="88"/>
      <c r="L21" s="89"/>
      <c r="M21" s="89"/>
      <c r="N21" s="89"/>
      <c r="O21" s="89"/>
      <c r="P21" s="89"/>
      <c r="Q21" s="90"/>
      <c r="R21" s="88"/>
      <c r="S21" s="89"/>
      <c r="T21" s="89"/>
      <c r="U21" s="89"/>
      <c r="V21" s="89"/>
      <c r="W21" s="89"/>
      <c r="X21" s="90"/>
      <c r="Y21" s="88"/>
      <c r="Z21" s="89"/>
      <c r="AA21" s="89"/>
      <c r="AB21" s="89"/>
      <c r="AC21" s="89"/>
      <c r="AD21" s="89"/>
      <c r="AE21" s="90"/>
      <c r="AF21" s="88"/>
      <c r="AG21" s="89"/>
      <c r="AH21" s="89"/>
      <c r="AI21" s="89"/>
      <c r="AJ21" s="89"/>
      <c r="AK21" s="89"/>
      <c r="AL21" s="90"/>
      <c r="AM21" s="88"/>
      <c r="AN21" s="89"/>
      <c r="AO21" s="89"/>
      <c r="AP21" s="89"/>
      <c r="AQ21" s="89"/>
      <c r="AR21" s="89"/>
      <c r="AS21" s="90"/>
      <c r="AT21" s="88"/>
      <c r="AU21" s="89"/>
      <c r="AV21" s="89"/>
      <c r="AW21" s="89"/>
      <c r="AX21" s="89"/>
      <c r="AY21" s="89"/>
      <c r="AZ21" s="90"/>
      <c r="BA21" s="24"/>
      <c r="BB21" s="84"/>
      <c r="BC21" s="84"/>
      <c r="BD21" s="84"/>
      <c r="BE21" s="84"/>
      <c r="BF21" s="84"/>
      <c r="BG21" s="84"/>
      <c r="BH21" s="84"/>
      <c r="BI21" s="25"/>
      <c r="BJ21" s="22"/>
      <c r="BK21" s="23"/>
      <c r="BL21" s="23"/>
      <c r="BM21" s="23"/>
      <c r="BN21" s="23"/>
      <c r="BO21" s="23"/>
      <c r="BP21" s="23"/>
      <c r="BQ21" s="23"/>
      <c r="BR21" s="18"/>
    </row>
    <row r="22" spans="1:72" ht="14.45" customHeight="1">
      <c r="C22" s="19"/>
      <c r="D22" s="110" t="str">
        <f>IF(AND(OR([5]集計用シート!I6="○",[5]集計用シート!R6="○"),[5]集計用シート!AU6=""),"○","")</f>
        <v/>
      </c>
      <c r="E22" s="111"/>
      <c r="F22" s="111"/>
      <c r="G22" s="111"/>
      <c r="H22" s="111"/>
      <c r="I22" s="111"/>
      <c r="J22" s="112"/>
      <c r="K22" s="110" t="str">
        <f>IF(AND(OR([5]集計用シート!J6="○",[5]集計用シート!S6="○"),[5]集計用シート!CB6=""),"○","")</f>
        <v/>
      </c>
      <c r="L22" s="111"/>
      <c r="M22" s="111"/>
      <c r="N22" s="111"/>
      <c r="O22" s="111"/>
      <c r="P22" s="111"/>
      <c r="Q22" s="112"/>
      <c r="R22" s="110" t="str">
        <f>IF(AND(OR([5]集計用シート!K6="○",[5]集計用シート!T6="○"),[5]集計用シート!DD6=""),"○","")</f>
        <v/>
      </c>
      <c r="S22" s="111"/>
      <c r="T22" s="111"/>
      <c r="U22" s="111"/>
      <c r="V22" s="111"/>
      <c r="W22" s="111"/>
      <c r="X22" s="112"/>
      <c r="Y22" s="110" t="str">
        <f>IF(AND(OR([5]集計用シート!L6="○",[5]集計用シート!U6="○"),[5]集計用シート!EH6=""),"○","")</f>
        <v/>
      </c>
      <c r="Z22" s="111"/>
      <c r="AA22" s="111"/>
      <c r="AB22" s="111"/>
      <c r="AC22" s="111"/>
      <c r="AD22" s="111"/>
      <c r="AE22" s="112"/>
      <c r="AF22" s="110" t="str">
        <f>IF(AND(OR([5]集計用シート!M6="○",[5]集計用シート!V6="○"),[5]集計用シート!FO6=""),"○","")</f>
        <v/>
      </c>
      <c r="AG22" s="111"/>
      <c r="AH22" s="111"/>
      <c r="AI22" s="111"/>
      <c r="AJ22" s="111"/>
      <c r="AK22" s="111"/>
      <c r="AL22" s="112"/>
      <c r="AM22" s="110" t="str">
        <f>IF(AND(OR([5]集計用シート!N6="○",[5]集計用シート!W6="○"),[5]集計用シート!GT6=""),"○","")</f>
        <v/>
      </c>
      <c r="AN22" s="111"/>
      <c r="AO22" s="111"/>
      <c r="AP22" s="111"/>
      <c r="AQ22" s="111"/>
      <c r="AR22" s="111"/>
      <c r="AS22" s="112"/>
      <c r="AT22" s="110" t="str">
        <f>IF(AND(OR([5]集計用シート!O6="○",[5]集計用シート!X6="○"),[5]集計用シート!HX6=""),"○","")</f>
        <v/>
      </c>
      <c r="AU22" s="111"/>
      <c r="AV22" s="111"/>
      <c r="AW22" s="111"/>
      <c r="AX22" s="111"/>
      <c r="AY22" s="111"/>
      <c r="AZ22" s="112"/>
      <c r="BA22" s="26"/>
      <c r="BB22" s="110" t="s">
        <v>12</v>
      </c>
      <c r="BC22" s="111"/>
      <c r="BD22" s="111"/>
      <c r="BE22" s="111"/>
      <c r="BF22" s="111"/>
      <c r="BG22" s="111"/>
      <c r="BH22" s="112"/>
      <c r="BI22" s="27"/>
      <c r="BJ22" s="22"/>
      <c r="BK22" s="23"/>
      <c r="BL22" s="23"/>
      <c r="BM22" s="23"/>
      <c r="BN22" s="23"/>
      <c r="BO22" s="23"/>
      <c r="BP22" s="23"/>
      <c r="BQ22" s="23"/>
      <c r="BR22" s="18"/>
    </row>
    <row r="23" spans="1:72" ht="14.45" customHeight="1">
      <c r="C23" s="19"/>
      <c r="D23" s="113"/>
      <c r="E23" s="114"/>
      <c r="F23" s="114"/>
      <c r="G23" s="114"/>
      <c r="H23" s="114"/>
      <c r="I23" s="114"/>
      <c r="J23" s="115"/>
      <c r="K23" s="113"/>
      <c r="L23" s="114"/>
      <c r="M23" s="114"/>
      <c r="N23" s="114"/>
      <c r="O23" s="114"/>
      <c r="P23" s="114"/>
      <c r="Q23" s="115"/>
      <c r="R23" s="113"/>
      <c r="S23" s="114"/>
      <c r="T23" s="114"/>
      <c r="U23" s="114"/>
      <c r="V23" s="114"/>
      <c r="W23" s="114"/>
      <c r="X23" s="115"/>
      <c r="Y23" s="113"/>
      <c r="Z23" s="114"/>
      <c r="AA23" s="114"/>
      <c r="AB23" s="114"/>
      <c r="AC23" s="114"/>
      <c r="AD23" s="114"/>
      <c r="AE23" s="115"/>
      <c r="AF23" s="113"/>
      <c r="AG23" s="114"/>
      <c r="AH23" s="114"/>
      <c r="AI23" s="114"/>
      <c r="AJ23" s="114"/>
      <c r="AK23" s="114"/>
      <c r="AL23" s="115"/>
      <c r="AM23" s="113"/>
      <c r="AN23" s="114"/>
      <c r="AO23" s="114"/>
      <c r="AP23" s="114"/>
      <c r="AQ23" s="114"/>
      <c r="AR23" s="114"/>
      <c r="AS23" s="115"/>
      <c r="AT23" s="113"/>
      <c r="AU23" s="114"/>
      <c r="AV23" s="114"/>
      <c r="AW23" s="114"/>
      <c r="AX23" s="114"/>
      <c r="AY23" s="114"/>
      <c r="AZ23" s="115"/>
      <c r="BA23" s="26"/>
      <c r="BB23" s="113"/>
      <c r="BC23" s="114"/>
      <c r="BD23" s="114"/>
      <c r="BE23" s="114"/>
      <c r="BF23" s="114"/>
      <c r="BG23" s="114"/>
      <c r="BH23" s="115"/>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10</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11</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92" t="s">
        <v>33</v>
      </c>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4"/>
      <c r="AN31" s="45"/>
      <c r="AO31" s="101" t="s">
        <v>34</v>
      </c>
      <c r="AP31" s="102"/>
      <c r="AQ31" s="102"/>
      <c r="AR31" s="102"/>
      <c r="AS31" s="102"/>
      <c r="AT31" s="102"/>
      <c r="AU31" s="102"/>
      <c r="AV31" s="102"/>
      <c r="AW31" s="102"/>
      <c r="AX31" s="102"/>
      <c r="AY31" s="102"/>
      <c r="AZ31" s="102"/>
      <c r="BA31" s="102"/>
      <c r="BB31" s="102"/>
      <c r="BC31" s="102"/>
      <c r="BD31" s="102"/>
      <c r="BE31" s="102"/>
      <c r="BF31" s="102"/>
      <c r="BG31" s="102"/>
      <c r="BH31" s="102"/>
      <c r="BI31" s="102"/>
      <c r="BJ31" s="102"/>
      <c r="BK31" s="102"/>
      <c r="BL31" s="102"/>
      <c r="BM31" s="102"/>
      <c r="BN31" s="102"/>
      <c r="BO31" s="102"/>
      <c r="BP31" s="103"/>
      <c r="BQ31" s="44"/>
    </row>
    <row r="32" spans="1:72" ht="12.6" customHeight="1">
      <c r="C32" s="37"/>
      <c r="D32" s="95"/>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7"/>
      <c r="AN32" s="45"/>
      <c r="AO32" s="104"/>
      <c r="AP32" s="105"/>
      <c r="AQ32" s="105"/>
      <c r="AR32" s="105"/>
      <c r="AS32" s="105"/>
      <c r="AT32" s="105"/>
      <c r="AU32" s="105"/>
      <c r="AV32" s="105"/>
      <c r="AW32" s="105"/>
      <c r="AX32" s="105"/>
      <c r="AY32" s="105"/>
      <c r="AZ32" s="105"/>
      <c r="BA32" s="105"/>
      <c r="BB32" s="105"/>
      <c r="BC32" s="105"/>
      <c r="BD32" s="105"/>
      <c r="BE32" s="105"/>
      <c r="BF32" s="105"/>
      <c r="BG32" s="105"/>
      <c r="BH32" s="105"/>
      <c r="BI32" s="105"/>
      <c r="BJ32" s="105"/>
      <c r="BK32" s="105"/>
      <c r="BL32" s="105"/>
      <c r="BM32" s="105"/>
      <c r="BN32" s="105"/>
      <c r="BO32" s="105"/>
      <c r="BP32" s="106"/>
      <c r="BQ32" s="44"/>
    </row>
    <row r="33" spans="1:72" ht="12.6" customHeight="1">
      <c r="C33" s="37"/>
      <c r="D33" s="95"/>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7"/>
      <c r="AN33" s="45"/>
      <c r="AO33" s="104"/>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5"/>
      <c r="BM33" s="105"/>
      <c r="BN33" s="105"/>
      <c r="BO33" s="105"/>
      <c r="BP33" s="106"/>
      <c r="BQ33" s="44"/>
    </row>
    <row r="34" spans="1:72" ht="12.6" customHeight="1">
      <c r="C34" s="37"/>
      <c r="D34" s="95"/>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7"/>
      <c r="AN34" s="45"/>
      <c r="AO34" s="104"/>
      <c r="AP34" s="105"/>
      <c r="AQ34" s="105"/>
      <c r="AR34" s="105"/>
      <c r="AS34" s="105"/>
      <c r="AT34" s="105"/>
      <c r="AU34" s="105"/>
      <c r="AV34" s="105"/>
      <c r="AW34" s="105"/>
      <c r="AX34" s="105"/>
      <c r="AY34" s="105"/>
      <c r="AZ34" s="105"/>
      <c r="BA34" s="105"/>
      <c r="BB34" s="105"/>
      <c r="BC34" s="105"/>
      <c r="BD34" s="105"/>
      <c r="BE34" s="105"/>
      <c r="BF34" s="105"/>
      <c r="BG34" s="105"/>
      <c r="BH34" s="105"/>
      <c r="BI34" s="105"/>
      <c r="BJ34" s="105"/>
      <c r="BK34" s="105"/>
      <c r="BL34" s="105"/>
      <c r="BM34" s="105"/>
      <c r="BN34" s="105"/>
      <c r="BO34" s="105"/>
      <c r="BP34" s="106"/>
      <c r="BQ34" s="44"/>
    </row>
    <row r="35" spans="1:72" ht="12.6" customHeight="1">
      <c r="C35" s="37"/>
      <c r="D35" s="95"/>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7"/>
      <c r="AN35" s="45"/>
      <c r="AO35" s="104"/>
      <c r="AP35" s="105"/>
      <c r="AQ35" s="105"/>
      <c r="AR35" s="105"/>
      <c r="AS35" s="105"/>
      <c r="AT35" s="105"/>
      <c r="AU35" s="105"/>
      <c r="AV35" s="105"/>
      <c r="AW35" s="105"/>
      <c r="AX35" s="105"/>
      <c r="AY35" s="105"/>
      <c r="AZ35" s="105"/>
      <c r="BA35" s="105"/>
      <c r="BB35" s="105"/>
      <c r="BC35" s="105"/>
      <c r="BD35" s="105"/>
      <c r="BE35" s="105"/>
      <c r="BF35" s="105"/>
      <c r="BG35" s="105"/>
      <c r="BH35" s="105"/>
      <c r="BI35" s="105"/>
      <c r="BJ35" s="105"/>
      <c r="BK35" s="105"/>
      <c r="BL35" s="105"/>
      <c r="BM35" s="105"/>
      <c r="BN35" s="105"/>
      <c r="BO35" s="105"/>
      <c r="BP35" s="106"/>
      <c r="BQ35" s="44"/>
    </row>
    <row r="36" spans="1:72" ht="12.6" customHeight="1">
      <c r="C36" s="37"/>
      <c r="D36" s="98"/>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100"/>
      <c r="AN36" s="45"/>
      <c r="AO36" s="107"/>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c r="BM36" s="108"/>
      <c r="BN36" s="108"/>
      <c r="BO36" s="108"/>
      <c r="BP36" s="109"/>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2"/>
      <c r="BS38" s="2"/>
      <c r="BT38" s="2"/>
    </row>
  </sheetData>
  <sheetProtection selectLockedCells="1"/>
  <mergeCells count="25">
    <mergeCell ref="D31:AM36"/>
    <mergeCell ref="AO31:BP36"/>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2" priority="1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54" t="s">
        <v>13</v>
      </c>
      <c r="D8" s="55"/>
      <c r="E8" s="55"/>
      <c r="F8" s="55"/>
      <c r="G8" s="55"/>
      <c r="H8" s="55"/>
      <c r="I8" s="55"/>
      <c r="J8" s="55"/>
      <c r="K8" s="55"/>
      <c r="L8" s="55"/>
      <c r="M8" s="55"/>
      <c r="N8" s="55"/>
      <c r="O8" s="55"/>
      <c r="P8" s="55"/>
      <c r="Q8" s="55"/>
      <c r="R8" s="55"/>
      <c r="S8" s="55"/>
      <c r="T8" s="55"/>
      <c r="U8" s="55"/>
      <c r="V8" s="55"/>
      <c r="W8" s="55"/>
      <c r="X8" s="56"/>
      <c r="Y8" s="63" t="s">
        <v>0</v>
      </c>
      <c r="Z8" s="64"/>
      <c r="AA8" s="64"/>
      <c r="AB8" s="64"/>
      <c r="AC8" s="64"/>
      <c r="AD8" s="64"/>
      <c r="AE8" s="64"/>
      <c r="AF8" s="64"/>
      <c r="AG8" s="64"/>
      <c r="AH8" s="64"/>
      <c r="AI8" s="65"/>
      <c r="AJ8" s="72" t="s">
        <v>14</v>
      </c>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57"/>
      <c r="D9" s="58"/>
      <c r="E9" s="58"/>
      <c r="F9" s="58"/>
      <c r="G9" s="58"/>
      <c r="H9" s="58"/>
      <c r="I9" s="58"/>
      <c r="J9" s="58"/>
      <c r="K9" s="58"/>
      <c r="L9" s="58"/>
      <c r="M9" s="58"/>
      <c r="N9" s="58"/>
      <c r="O9" s="58"/>
      <c r="P9" s="58"/>
      <c r="Q9" s="58"/>
      <c r="R9" s="58"/>
      <c r="S9" s="58"/>
      <c r="T9" s="58"/>
      <c r="U9" s="58"/>
      <c r="V9" s="58"/>
      <c r="W9" s="58"/>
      <c r="X9" s="59"/>
      <c r="Y9" s="66"/>
      <c r="Z9" s="67"/>
      <c r="AA9" s="67"/>
      <c r="AB9" s="67"/>
      <c r="AC9" s="67"/>
      <c r="AD9" s="67"/>
      <c r="AE9" s="67"/>
      <c r="AF9" s="67"/>
      <c r="AG9" s="67"/>
      <c r="AH9" s="67"/>
      <c r="AI9" s="68"/>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60"/>
      <c r="D10" s="61"/>
      <c r="E10" s="61"/>
      <c r="F10" s="61"/>
      <c r="G10" s="61"/>
      <c r="H10" s="61"/>
      <c r="I10" s="61"/>
      <c r="J10" s="61"/>
      <c r="K10" s="61"/>
      <c r="L10" s="61"/>
      <c r="M10" s="61"/>
      <c r="N10" s="61"/>
      <c r="O10" s="61"/>
      <c r="P10" s="61"/>
      <c r="Q10" s="61"/>
      <c r="R10" s="61"/>
      <c r="S10" s="61"/>
      <c r="T10" s="61"/>
      <c r="U10" s="61"/>
      <c r="V10" s="61"/>
      <c r="W10" s="61"/>
      <c r="X10" s="62"/>
      <c r="Y10" s="69"/>
      <c r="Z10" s="70"/>
      <c r="AA10" s="70"/>
      <c r="AB10" s="70"/>
      <c r="AC10" s="70"/>
      <c r="AD10" s="70"/>
      <c r="AE10" s="70"/>
      <c r="AF10" s="70"/>
      <c r="AG10" s="70"/>
      <c r="AH10" s="70"/>
      <c r="AI10" s="71"/>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73" t="s">
        <v>17</v>
      </c>
      <c r="D11" s="74"/>
      <c r="E11" s="74"/>
      <c r="F11" s="74"/>
      <c r="G11" s="74"/>
      <c r="H11" s="74"/>
      <c r="I11" s="74"/>
      <c r="J11" s="74"/>
      <c r="K11" s="74"/>
      <c r="L11" s="74"/>
      <c r="M11" s="74"/>
      <c r="N11" s="74"/>
      <c r="O11" s="74"/>
      <c r="P11" s="74"/>
      <c r="Q11" s="74"/>
      <c r="R11" s="74"/>
      <c r="S11" s="74"/>
      <c r="T11" s="74"/>
      <c r="U11" s="74"/>
      <c r="V11" s="74"/>
      <c r="W11" s="74"/>
      <c r="X11" s="75"/>
      <c r="Y11" s="73" t="s">
        <v>31</v>
      </c>
      <c r="Z11" s="74"/>
      <c r="AA11" s="74"/>
      <c r="AB11" s="74"/>
      <c r="AC11" s="74"/>
      <c r="AD11" s="74"/>
      <c r="AE11" s="74"/>
      <c r="AF11" s="74"/>
      <c r="AG11" s="74"/>
      <c r="AH11" s="74"/>
      <c r="AI11" s="75"/>
      <c r="AJ11" s="82" t="s">
        <v>36</v>
      </c>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76"/>
      <c r="D12" s="77"/>
      <c r="E12" s="77"/>
      <c r="F12" s="77"/>
      <c r="G12" s="77"/>
      <c r="H12" s="77"/>
      <c r="I12" s="77"/>
      <c r="J12" s="77"/>
      <c r="K12" s="77"/>
      <c r="L12" s="77"/>
      <c r="M12" s="77"/>
      <c r="N12" s="77"/>
      <c r="O12" s="77"/>
      <c r="P12" s="77"/>
      <c r="Q12" s="77"/>
      <c r="R12" s="77"/>
      <c r="S12" s="77"/>
      <c r="T12" s="77"/>
      <c r="U12" s="77"/>
      <c r="V12" s="77"/>
      <c r="W12" s="77"/>
      <c r="X12" s="78"/>
      <c r="Y12" s="76"/>
      <c r="Z12" s="77"/>
      <c r="AA12" s="77"/>
      <c r="AB12" s="77"/>
      <c r="AC12" s="77"/>
      <c r="AD12" s="77"/>
      <c r="AE12" s="77"/>
      <c r="AF12" s="77"/>
      <c r="AG12" s="77"/>
      <c r="AH12" s="77"/>
      <c r="AI12" s="78"/>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79"/>
      <c r="D13" s="80"/>
      <c r="E13" s="80"/>
      <c r="F13" s="80"/>
      <c r="G13" s="80"/>
      <c r="H13" s="80"/>
      <c r="I13" s="80"/>
      <c r="J13" s="80"/>
      <c r="K13" s="80"/>
      <c r="L13" s="80"/>
      <c r="M13" s="80"/>
      <c r="N13" s="80"/>
      <c r="O13" s="80"/>
      <c r="P13" s="80"/>
      <c r="Q13" s="80"/>
      <c r="R13" s="80"/>
      <c r="S13" s="80"/>
      <c r="T13" s="80"/>
      <c r="U13" s="80"/>
      <c r="V13" s="80"/>
      <c r="W13" s="80"/>
      <c r="X13" s="81"/>
      <c r="Y13" s="79"/>
      <c r="Z13" s="80"/>
      <c r="AA13" s="80"/>
      <c r="AB13" s="80"/>
      <c r="AC13" s="80"/>
      <c r="AD13" s="80"/>
      <c r="AE13" s="80"/>
      <c r="AF13" s="80"/>
      <c r="AG13" s="80"/>
      <c r="AH13" s="80"/>
      <c r="AI13" s="81"/>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83" t="s">
        <v>1</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20"/>
      <c r="BB18" s="84" t="s">
        <v>2</v>
      </c>
      <c r="BC18" s="84"/>
      <c r="BD18" s="84"/>
      <c r="BE18" s="84"/>
      <c r="BF18" s="84"/>
      <c r="BG18" s="84"/>
      <c r="BH18" s="84"/>
      <c r="BI18" s="21"/>
      <c r="BJ18" s="22"/>
      <c r="BK18" s="23"/>
      <c r="BL18" s="23"/>
      <c r="BM18" s="23"/>
      <c r="BN18" s="23"/>
      <c r="BO18" s="23"/>
      <c r="BP18" s="23"/>
      <c r="BQ18" s="18"/>
      <c r="BR18" s="18"/>
    </row>
    <row r="19" spans="1:72" ht="14.45" customHeight="1">
      <c r="C19" s="19"/>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20"/>
      <c r="BB19" s="84"/>
      <c r="BC19" s="84"/>
      <c r="BD19" s="84"/>
      <c r="BE19" s="84"/>
      <c r="BF19" s="84"/>
      <c r="BG19" s="84"/>
      <c r="BH19" s="84"/>
      <c r="BI19" s="21"/>
      <c r="BJ19" s="22"/>
      <c r="BK19" s="23"/>
      <c r="BL19" s="23"/>
      <c r="BM19" s="23"/>
      <c r="BN19" s="23"/>
      <c r="BO19" s="23"/>
      <c r="BP19" s="23"/>
      <c r="BQ19" s="18"/>
      <c r="BR19" s="18"/>
    </row>
    <row r="20" spans="1:72" ht="16.149999999999999" customHeight="1">
      <c r="C20" s="19"/>
      <c r="D20" s="85" t="s">
        <v>3</v>
      </c>
      <c r="E20" s="86"/>
      <c r="F20" s="86"/>
      <c r="G20" s="86"/>
      <c r="H20" s="86"/>
      <c r="I20" s="86"/>
      <c r="J20" s="87"/>
      <c r="K20" s="91" t="s">
        <v>4</v>
      </c>
      <c r="L20" s="86"/>
      <c r="M20" s="86"/>
      <c r="N20" s="86"/>
      <c r="O20" s="86"/>
      <c r="P20" s="86"/>
      <c r="Q20" s="87"/>
      <c r="R20" s="91" t="s">
        <v>5</v>
      </c>
      <c r="S20" s="86"/>
      <c r="T20" s="86"/>
      <c r="U20" s="86"/>
      <c r="V20" s="86"/>
      <c r="W20" s="86"/>
      <c r="X20" s="87"/>
      <c r="Y20" s="91" t="s">
        <v>6</v>
      </c>
      <c r="Z20" s="86"/>
      <c r="AA20" s="86"/>
      <c r="AB20" s="86"/>
      <c r="AC20" s="86"/>
      <c r="AD20" s="86"/>
      <c r="AE20" s="87"/>
      <c r="AF20" s="85" t="s">
        <v>9</v>
      </c>
      <c r="AG20" s="86"/>
      <c r="AH20" s="86"/>
      <c r="AI20" s="86"/>
      <c r="AJ20" s="86"/>
      <c r="AK20" s="86"/>
      <c r="AL20" s="87"/>
      <c r="AM20" s="91" t="s">
        <v>7</v>
      </c>
      <c r="AN20" s="86"/>
      <c r="AO20" s="86"/>
      <c r="AP20" s="86"/>
      <c r="AQ20" s="86"/>
      <c r="AR20" s="86"/>
      <c r="AS20" s="87"/>
      <c r="AT20" s="91" t="s">
        <v>8</v>
      </c>
      <c r="AU20" s="86"/>
      <c r="AV20" s="86"/>
      <c r="AW20" s="86"/>
      <c r="AX20" s="86"/>
      <c r="AY20" s="86"/>
      <c r="AZ20" s="87"/>
      <c r="BA20" s="24"/>
      <c r="BB20" s="84"/>
      <c r="BC20" s="84"/>
      <c r="BD20" s="84"/>
      <c r="BE20" s="84"/>
      <c r="BF20" s="84"/>
      <c r="BG20" s="84"/>
      <c r="BH20" s="84"/>
      <c r="BI20" s="25"/>
      <c r="BJ20" s="22"/>
      <c r="BK20" s="23"/>
      <c r="BL20" s="23"/>
      <c r="BM20" s="23"/>
      <c r="BN20" s="23"/>
      <c r="BO20" s="23"/>
      <c r="BP20" s="23"/>
      <c r="BQ20" s="23"/>
      <c r="BR20" s="18"/>
    </row>
    <row r="21" spans="1:72" ht="16.149999999999999" customHeight="1">
      <c r="C21" s="19"/>
      <c r="D21" s="88"/>
      <c r="E21" s="89"/>
      <c r="F21" s="89"/>
      <c r="G21" s="89"/>
      <c r="H21" s="89"/>
      <c r="I21" s="89"/>
      <c r="J21" s="90"/>
      <c r="K21" s="88"/>
      <c r="L21" s="89"/>
      <c r="M21" s="89"/>
      <c r="N21" s="89"/>
      <c r="O21" s="89"/>
      <c r="P21" s="89"/>
      <c r="Q21" s="90"/>
      <c r="R21" s="88"/>
      <c r="S21" s="89"/>
      <c r="T21" s="89"/>
      <c r="U21" s="89"/>
      <c r="V21" s="89"/>
      <c r="W21" s="89"/>
      <c r="X21" s="90"/>
      <c r="Y21" s="88"/>
      <c r="Z21" s="89"/>
      <c r="AA21" s="89"/>
      <c r="AB21" s="89"/>
      <c r="AC21" s="89"/>
      <c r="AD21" s="89"/>
      <c r="AE21" s="90"/>
      <c r="AF21" s="88"/>
      <c r="AG21" s="89"/>
      <c r="AH21" s="89"/>
      <c r="AI21" s="89"/>
      <c r="AJ21" s="89"/>
      <c r="AK21" s="89"/>
      <c r="AL21" s="90"/>
      <c r="AM21" s="88"/>
      <c r="AN21" s="89"/>
      <c r="AO21" s="89"/>
      <c r="AP21" s="89"/>
      <c r="AQ21" s="89"/>
      <c r="AR21" s="89"/>
      <c r="AS21" s="90"/>
      <c r="AT21" s="88"/>
      <c r="AU21" s="89"/>
      <c r="AV21" s="89"/>
      <c r="AW21" s="89"/>
      <c r="AX21" s="89"/>
      <c r="AY21" s="89"/>
      <c r="AZ21" s="90"/>
      <c r="BA21" s="24"/>
      <c r="BB21" s="84"/>
      <c r="BC21" s="84"/>
      <c r="BD21" s="84"/>
      <c r="BE21" s="84"/>
      <c r="BF21" s="84"/>
      <c r="BG21" s="84"/>
      <c r="BH21" s="84"/>
      <c r="BI21" s="25"/>
      <c r="BJ21" s="22"/>
      <c r="BK21" s="23"/>
      <c r="BL21" s="23"/>
      <c r="BM21" s="23"/>
      <c r="BN21" s="23"/>
      <c r="BO21" s="23"/>
      <c r="BP21" s="23"/>
      <c r="BQ21" s="23"/>
      <c r="BR21" s="18"/>
    </row>
    <row r="22" spans="1:72" ht="14.45" customHeight="1">
      <c r="C22" s="19"/>
      <c r="D22" s="110" t="str">
        <f>IF(AND(OR([6]集計用シート!I6="○",[6]集計用シート!R6="○"),[6]集計用シート!AU6=""),"○","")</f>
        <v/>
      </c>
      <c r="E22" s="111"/>
      <c r="F22" s="111"/>
      <c r="G22" s="111"/>
      <c r="H22" s="111"/>
      <c r="I22" s="111"/>
      <c r="J22" s="112"/>
      <c r="K22" s="110" t="str">
        <f>IF(AND(OR([6]集計用シート!J6="○",[6]集計用シート!S6="○"),[6]集計用シート!CB6=""),"○","")</f>
        <v/>
      </c>
      <c r="L22" s="111"/>
      <c r="M22" s="111"/>
      <c r="N22" s="111"/>
      <c r="O22" s="111"/>
      <c r="P22" s="111"/>
      <c r="Q22" s="112"/>
      <c r="R22" s="110" t="str">
        <f>IF(AND(OR([6]集計用シート!K6="○",[6]集計用シート!T6="○"),[6]集計用シート!DD6=""),"○","")</f>
        <v/>
      </c>
      <c r="S22" s="111"/>
      <c r="T22" s="111"/>
      <c r="U22" s="111"/>
      <c r="V22" s="111"/>
      <c r="W22" s="111"/>
      <c r="X22" s="112"/>
      <c r="Y22" s="110" t="str">
        <f>IF(AND(OR([6]集計用シート!L6="○",[6]集計用シート!U6="○"),[6]集計用シート!EH6=""),"○","")</f>
        <v/>
      </c>
      <c r="Z22" s="111"/>
      <c r="AA22" s="111"/>
      <c r="AB22" s="111"/>
      <c r="AC22" s="111"/>
      <c r="AD22" s="111"/>
      <c r="AE22" s="112"/>
      <c r="AF22" s="110" t="str">
        <f>IF(AND(OR([6]集計用シート!M6="○",[6]集計用シート!V6="○"),[6]集計用シート!FO6=""),"○","")</f>
        <v/>
      </c>
      <c r="AG22" s="111"/>
      <c r="AH22" s="111"/>
      <c r="AI22" s="111"/>
      <c r="AJ22" s="111"/>
      <c r="AK22" s="111"/>
      <c r="AL22" s="112"/>
      <c r="AM22" s="110" t="str">
        <f>IF(AND(OR([6]集計用シート!N6="○",[6]集計用シート!W6="○"),[6]集計用シート!GT6=""),"○","")</f>
        <v/>
      </c>
      <c r="AN22" s="111"/>
      <c r="AO22" s="111"/>
      <c r="AP22" s="111"/>
      <c r="AQ22" s="111"/>
      <c r="AR22" s="111"/>
      <c r="AS22" s="112"/>
      <c r="AT22" s="110" t="str">
        <f>IF(AND(OR([6]集計用シート!O6="○",[6]集計用シート!X6="○"),[6]集計用シート!HX6=""),"○","")</f>
        <v/>
      </c>
      <c r="AU22" s="111"/>
      <c r="AV22" s="111"/>
      <c r="AW22" s="111"/>
      <c r="AX22" s="111"/>
      <c r="AY22" s="111"/>
      <c r="AZ22" s="112"/>
      <c r="BA22" s="26"/>
      <c r="BB22" s="110" t="s">
        <v>12</v>
      </c>
      <c r="BC22" s="111"/>
      <c r="BD22" s="111"/>
      <c r="BE22" s="111"/>
      <c r="BF22" s="111"/>
      <c r="BG22" s="111"/>
      <c r="BH22" s="112"/>
      <c r="BI22" s="27"/>
      <c r="BJ22" s="22"/>
      <c r="BK22" s="23"/>
      <c r="BL22" s="23"/>
      <c r="BM22" s="23"/>
      <c r="BN22" s="23"/>
      <c r="BO22" s="23"/>
      <c r="BP22" s="23"/>
      <c r="BQ22" s="23"/>
      <c r="BR22" s="18"/>
    </row>
    <row r="23" spans="1:72" ht="14.45" customHeight="1">
      <c r="C23" s="19"/>
      <c r="D23" s="113"/>
      <c r="E23" s="114"/>
      <c r="F23" s="114"/>
      <c r="G23" s="114"/>
      <c r="H23" s="114"/>
      <c r="I23" s="114"/>
      <c r="J23" s="115"/>
      <c r="K23" s="113"/>
      <c r="L23" s="114"/>
      <c r="M23" s="114"/>
      <c r="N23" s="114"/>
      <c r="O23" s="114"/>
      <c r="P23" s="114"/>
      <c r="Q23" s="115"/>
      <c r="R23" s="113"/>
      <c r="S23" s="114"/>
      <c r="T23" s="114"/>
      <c r="U23" s="114"/>
      <c r="V23" s="114"/>
      <c r="W23" s="114"/>
      <c r="X23" s="115"/>
      <c r="Y23" s="113"/>
      <c r="Z23" s="114"/>
      <c r="AA23" s="114"/>
      <c r="AB23" s="114"/>
      <c r="AC23" s="114"/>
      <c r="AD23" s="114"/>
      <c r="AE23" s="115"/>
      <c r="AF23" s="113"/>
      <c r="AG23" s="114"/>
      <c r="AH23" s="114"/>
      <c r="AI23" s="114"/>
      <c r="AJ23" s="114"/>
      <c r="AK23" s="114"/>
      <c r="AL23" s="115"/>
      <c r="AM23" s="113"/>
      <c r="AN23" s="114"/>
      <c r="AO23" s="114"/>
      <c r="AP23" s="114"/>
      <c r="AQ23" s="114"/>
      <c r="AR23" s="114"/>
      <c r="AS23" s="115"/>
      <c r="AT23" s="113"/>
      <c r="AU23" s="114"/>
      <c r="AV23" s="114"/>
      <c r="AW23" s="114"/>
      <c r="AX23" s="114"/>
      <c r="AY23" s="114"/>
      <c r="AZ23" s="115"/>
      <c r="BA23" s="26"/>
      <c r="BB23" s="113"/>
      <c r="BC23" s="114"/>
      <c r="BD23" s="114"/>
      <c r="BE23" s="114"/>
      <c r="BF23" s="114"/>
      <c r="BG23" s="114"/>
      <c r="BH23" s="115"/>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10</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11</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92" t="s">
        <v>33</v>
      </c>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4"/>
      <c r="AN31" s="45"/>
      <c r="AO31" s="101" t="s">
        <v>34</v>
      </c>
      <c r="AP31" s="102"/>
      <c r="AQ31" s="102"/>
      <c r="AR31" s="102"/>
      <c r="AS31" s="102"/>
      <c r="AT31" s="102"/>
      <c r="AU31" s="102"/>
      <c r="AV31" s="102"/>
      <c r="AW31" s="102"/>
      <c r="AX31" s="102"/>
      <c r="AY31" s="102"/>
      <c r="AZ31" s="102"/>
      <c r="BA31" s="102"/>
      <c r="BB31" s="102"/>
      <c r="BC31" s="102"/>
      <c r="BD31" s="102"/>
      <c r="BE31" s="102"/>
      <c r="BF31" s="102"/>
      <c r="BG31" s="102"/>
      <c r="BH31" s="102"/>
      <c r="BI31" s="102"/>
      <c r="BJ31" s="102"/>
      <c r="BK31" s="102"/>
      <c r="BL31" s="102"/>
      <c r="BM31" s="102"/>
      <c r="BN31" s="102"/>
      <c r="BO31" s="102"/>
      <c r="BP31" s="103"/>
      <c r="BQ31" s="44"/>
    </row>
    <row r="32" spans="1:72" ht="12.6" customHeight="1">
      <c r="C32" s="37"/>
      <c r="D32" s="95"/>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7"/>
      <c r="AN32" s="45"/>
      <c r="AO32" s="104"/>
      <c r="AP32" s="105"/>
      <c r="AQ32" s="105"/>
      <c r="AR32" s="105"/>
      <c r="AS32" s="105"/>
      <c r="AT32" s="105"/>
      <c r="AU32" s="105"/>
      <c r="AV32" s="105"/>
      <c r="AW32" s="105"/>
      <c r="AX32" s="105"/>
      <c r="AY32" s="105"/>
      <c r="AZ32" s="105"/>
      <c r="BA32" s="105"/>
      <c r="BB32" s="105"/>
      <c r="BC32" s="105"/>
      <c r="BD32" s="105"/>
      <c r="BE32" s="105"/>
      <c r="BF32" s="105"/>
      <c r="BG32" s="105"/>
      <c r="BH32" s="105"/>
      <c r="BI32" s="105"/>
      <c r="BJ32" s="105"/>
      <c r="BK32" s="105"/>
      <c r="BL32" s="105"/>
      <c r="BM32" s="105"/>
      <c r="BN32" s="105"/>
      <c r="BO32" s="105"/>
      <c r="BP32" s="106"/>
      <c r="BQ32" s="44"/>
    </row>
    <row r="33" spans="1:72" ht="12.6" customHeight="1">
      <c r="C33" s="37"/>
      <c r="D33" s="95"/>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7"/>
      <c r="AN33" s="45"/>
      <c r="AO33" s="104"/>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5"/>
      <c r="BM33" s="105"/>
      <c r="BN33" s="105"/>
      <c r="BO33" s="105"/>
      <c r="BP33" s="106"/>
      <c r="BQ33" s="44"/>
    </row>
    <row r="34" spans="1:72" ht="12.6" customHeight="1">
      <c r="C34" s="37"/>
      <c r="D34" s="95"/>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7"/>
      <c r="AN34" s="45"/>
      <c r="AO34" s="104"/>
      <c r="AP34" s="105"/>
      <c r="AQ34" s="105"/>
      <c r="AR34" s="105"/>
      <c r="AS34" s="105"/>
      <c r="AT34" s="105"/>
      <c r="AU34" s="105"/>
      <c r="AV34" s="105"/>
      <c r="AW34" s="105"/>
      <c r="AX34" s="105"/>
      <c r="AY34" s="105"/>
      <c r="AZ34" s="105"/>
      <c r="BA34" s="105"/>
      <c r="BB34" s="105"/>
      <c r="BC34" s="105"/>
      <c r="BD34" s="105"/>
      <c r="BE34" s="105"/>
      <c r="BF34" s="105"/>
      <c r="BG34" s="105"/>
      <c r="BH34" s="105"/>
      <c r="BI34" s="105"/>
      <c r="BJ34" s="105"/>
      <c r="BK34" s="105"/>
      <c r="BL34" s="105"/>
      <c r="BM34" s="105"/>
      <c r="BN34" s="105"/>
      <c r="BO34" s="105"/>
      <c r="BP34" s="106"/>
      <c r="BQ34" s="44"/>
    </row>
    <row r="35" spans="1:72" ht="12.6" customHeight="1">
      <c r="C35" s="37"/>
      <c r="D35" s="95"/>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7"/>
      <c r="AN35" s="45"/>
      <c r="AO35" s="104"/>
      <c r="AP35" s="105"/>
      <c r="AQ35" s="105"/>
      <c r="AR35" s="105"/>
      <c r="AS35" s="105"/>
      <c r="AT35" s="105"/>
      <c r="AU35" s="105"/>
      <c r="AV35" s="105"/>
      <c r="AW35" s="105"/>
      <c r="AX35" s="105"/>
      <c r="AY35" s="105"/>
      <c r="AZ35" s="105"/>
      <c r="BA35" s="105"/>
      <c r="BB35" s="105"/>
      <c r="BC35" s="105"/>
      <c r="BD35" s="105"/>
      <c r="BE35" s="105"/>
      <c r="BF35" s="105"/>
      <c r="BG35" s="105"/>
      <c r="BH35" s="105"/>
      <c r="BI35" s="105"/>
      <c r="BJ35" s="105"/>
      <c r="BK35" s="105"/>
      <c r="BL35" s="105"/>
      <c r="BM35" s="105"/>
      <c r="BN35" s="105"/>
      <c r="BO35" s="105"/>
      <c r="BP35" s="106"/>
      <c r="BQ35" s="44"/>
    </row>
    <row r="36" spans="1:72" ht="12.6" customHeight="1">
      <c r="C36" s="37"/>
      <c r="D36" s="98"/>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100"/>
      <c r="AN36" s="45"/>
      <c r="AO36" s="107"/>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c r="BM36" s="108"/>
      <c r="BN36" s="108"/>
      <c r="BO36" s="108"/>
      <c r="BP36" s="109"/>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2"/>
      <c r="BS38" s="2"/>
      <c r="BT38" s="2"/>
    </row>
  </sheetData>
  <sheetProtection selectLockedCells="1"/>
  <mergeCells count="25">
    <mergeCell ref="D31:AM36"/>
    <mergeCell ref="AO31:BP36"/>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1" priority="1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水道事業</vt:lpstr>
      <vt:lpstr>病院事業</vt:lpstr>
      <vt:lpstr>介護事業</vt:lpstr>
      <vt:lpstr>下水道事業</vt:lpstr>
      <vt:lpstr>簡易水道</vt:lpstr>
      <vt:lpstr>特定地域生活排水</vt:lpstr>
      <vt:lpstr>農業集落排水</vt:lpstr>
      <vt:lpstr>簡易水道!Print_Area</vt:lpstr>
      <vt:lpstr>病院事業!Print_Area</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2016-07-12T06:56:16Z</cp:lastPrinted>
  <dcterms:created xsi:type="dcterms:W3CDTF">2016-02-29T11:30:48Z</dcterms:created>
  <dcterms:modified xsi:type="dcterms:W3CDTF">2016-07-28T04:32:35Z</dcterms:modified>
</cp:coreProperties>
</file>