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85" windowWidth="16305" windowHeight="4725" tabRatio="661"/>
  </bookViews>
  <sheets>
    <sheet name="水道事業" sheetId="32" r:id="rId1"/>
    <sheet name="病院事業" sheetId="33" r:id="rId2"/>
    <sheet name="下水道事業（農業集落排水）" sheetId="36" r:id="rId3"/>
    <sheet name="下水道事業（特定地域生活排水）" sheetId="35" r:id="rId4"/>
  </sheets>
  <externalReferences>
    <externalReference r:id="rId5"/>
    <externalReference r:id="rId6"/>
    <externalReference r:id="rId7"/>
    <externalReference r:id="rId8"/>
    <externalReference r:id="rId9"/>
    <externalReference r:id="rId10"/>
  </externalReferences>
  <definedNames>
    <definedName name="_xlnm.Print_Area" localSheetId="3">'下水道事業（特定地域生活排水）'!$A$1:$BS$54</definedName>
    <definedName name="_xlnm.Print_Area" localSheetId="2">'下水道事業（農業集落排水）'!$A$1:$BS$54</definedName>
    <definedName name="_xlnm.Print_Area" localSheetId="0">水道事業!$A$1:$BS$73</definedName>
    <definedName name="_xlnm.Print_Area" localSheetId="1">病院事業!$A$1:$BS$60</definedName>
    <definedName name="業種名" localSheetId="3">[1]選択肢!$K$2:$K$19</definedName>
    <definedName name="業種名" localSheetId="2">[2]選択肢!$K$2:$K$19</definedName>
    <definedName name="業種名" localSheetId="0">[3]選択肢!$K$2:$K$19</definedName>
    <definedName name="業種名" localSheetId="1">[4]選択肢!$K$2:$K$19</definedName>
    <definedName name="業種名">[5]選択肢!$K$2:$K$19</definedName>
    <definedName name="浄化槽">[6]選択肢!$K$2:$K$19</definedName>
  </definedNames>
  <calcPr calcId="162913"/>
</workbook>
</file>

<file path=xl/calcChain.xml><?xml version="1.0" encoding="utf-8"?>
<calcChain xmlns="http://schemas.openxmlformats.org/spreadsheetml/2006/main">
  <c r="AM56" i="33" l="1"/>
  <c r="U56" i="33"/>
  <c r="N56" i="33"/>
  <c r="AM49" i="33"/>
  <c r="U49" i="33"/>
  <c r="N43" i="33"/>
  <c r="AU40" i="33"/>
  <c r="BF37" i="33"/>
  <c r="BB24" i="33"/>
  <c r="AT24" i="33"/>
  <c r="AM24" i="33"/>
  <c r="Y24" i="33"/>
  <c r="R24" i="33"/>
  <c r="K24" i="33"/>
  <c r="D24" i="33"/>
  <c r="AM49" i="32"/>
  <c r="U49" i="32"/>
  <c r="AC44" i="32"/>
  <c r="U44" i="32"/>
  <c r="N43" i="32"/>
  <c r="BN40" i="32"/>
  <c r="BJ40" i="32"/>
  <c r="BF40" i="32"/>
  <c r="AC39" i="32"/>
  <c r="U39" i="32"/>
  <c r="BF37" i="32"/>
  <c r="AM37" i="32"/>
  <c r="N37" i="32"/>
  <c r="BB24" i="32"/>
  <c r="AT24" i="32"/>
  <c r="AM24" i="32"/>
  <c r="AF24" i="32"/>
  <c r="R24" i="32"/>
  <c r="K24" i="32"/>
  <c r="D24" i="32"/>
</calcChain>
</file>

<file path=xl/sharedStrings.xml><?xml version="1.0" encoding="utf-8"?>
<sst xmlns="http://schemas.openxmlformats.org/spreadsheetml/2006/main" count="134" uniqueCount="54">
  <si>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</si>
  <si>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</si>
  <si>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</si>
  <si>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</si>
  <si>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</si>
  <si>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</si>
  <si>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</si>
  <si>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</si>
  <si>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</si>
  <si>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</si>
  <si>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</si>
  <si>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</si>
  <si>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</si>
  <si>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</si>
  <si>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</si>
  <si>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</si>
  <si>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</si>
  <si>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</si>
  <si>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</si>
  <si>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</si>
  <si>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</si>
  <si>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</si>
  <si>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</si>
  <si>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</si>
  <si>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</si>
  <si>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</si>
  <si>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</si>
  <si>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</si>
  <si>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</si>
  <si>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</si>
  <si>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</si>
  <si>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</si>
  <si>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</si>
  <si>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</si>
  <si>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</si>
  <si>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</si>
  <si>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</si>
  <si>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鬼北町</t>
    <rPh sb="0" eb="3">
      <t>キホクチョウ</t>
    </rPh>
    <phoneticPr fontId="2"/>
  </si>
  <si>
    <t>●</t>
    <phoneticPr fontId="2"/>
  </si>
  <si>
    <t>水道事業</t>
    <rPh sb="0" eb="2">
      <t>スイドウ</t>
    </rPh>
    <rPh sb="2" eb="4">
      <t>ジギョウ</t>
    </rPh>
    <phoneticPr fontId="2"/>
  </si>
  <si>
    <t>平成31年１月の総務省及び厚生労働省からの通知を基に、水道基盤強化計画の策定を見据え、広域化の推進方針やこれに基づく当面の具体的取組の内容等の検討を開始。
令和4年度は、県の指導を仰ぎながら、引き続き近隣市町の関係部署と協議を継続。</t>
    <phoneticPr fontId="2"/>
  </si>
  <si>
    <t>検討中</t>
    <rPh sb="0" eb="3">
      <t>ケントウチュウ</t>
    </rPh>
    <phoneticPr fontId="2"/>
  </si>
  <si>
    <t>病院事業</t>
    <rPh sb="0" eb="2">
      <t>ビョウイン</t>
    </rPh>
    <rPh sb="2" eb="4">
      <t>ジギョウ</t>
    </rPh>
    <phoneticPr fontId="2"/>
  </si>
  <si>
    <t>県立病院が町へ無償譲渡され、町立病院となった後、旭川荘に対して指定管理を委託している。
毎年一般会計繰入金が多く、今のところ効果は出ていない。</t>
    <phoneticPr fontId="2"/>
  </si>
  <si>
    <t>南予地区において、将来的に経営統合等の手法で広域化の推進検討中</t>
    <phoneticPr fontId="2"/>
  </si>
  <si>
    <t>抜本的な改革に取り組まず、現行の経営体制・手法を継続する理由及び現在の経営状況・経営戦略等における中長期的な将来見通しを踏まえた、今後の経営改革の方向性</t>
    <phoneticPr fontId="2"/>
  </si>
  <si>
    <t>鬼北町</t>
  </si>
  <si>
    <t>下水道事業</t>
  </si>
  <si>
    <t>農業集落排水施設</t>
  </si>
  <si>
    <t/>
  </si>
  <si>
    <t>●</t>
  </si>
  <si>
    <t xml:space="preserve">当地域では、下水道事業に関して民営化や独立行政法人等への移行は事業規模が小さいため厳しいと考える。民間の経営感覚を持ち、改修整備においても経営を踏まえた改修を実施することにつとめ、将来的に抜本的な改革を実施する時期が来た時に維持管理の容易さ・収益性・適正な処理水質を実現できるよう、現行の経営体制・手法を継続し整備していく時期と考える。
</t>
  </si>
  <si>
    <t>特定地域排水処理施設</t>
  </si>
  <si>
    <t>当地域では、下水道事業に関して民営化や独立行政法人等への移行は事業規模が小さいため厳しいと考える。民間の経営感覚を持ち、改修整備においても経営を踏まえた改修を実施することにつとめ、将来的に抜本的な改革を実施する時期が来た時に維持管理の容易さ・収益性・適正な処理水質を実現できるよう、現行の経営体制・手法を継続し整備していく時期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</si>
</sst>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9" fillId="7" borderId="0" xfId="0" applyFont="1" applyFill="1" applyBorder="1" applyAlignment="1">
      <alignment vertical="center"/>
    </xf>
    <xf numFmtId="0" fontId="17" fillId="7"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0" xfId="0" applyFont="1" applyFill="1">
      <alignment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 name="右矢印 3">
          <a:extLst>
            <a:ext uri="{FF2B5EF4-FFF2-40B4-BE49-F238E27FC236}">
              <a16:creationId xmlns:a16="http://schemas.microsoft.com/office/drawing/2014/main" id="{00000000-0008-0000-0100-00000F000000}"/>
            </a:ext>
          </a:extLst>
        </xdr:cNvPr>
        <xdr:cNvSpPr/>
      </xdr:nvSpPr>
      <xdr:spPr>
        <a:xfrm>
          <a:off x="3340100" y="7483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96694</xdr:colOff>
      <xdr:row>61</xdr:row>
      <xdr:rowOff>46182</xdr:rowOff>
    </xdr:from>
    <xdr:to>
      <xdr:col>19</xdr:col>
      <xdr:colOff>115744</xdr:colOff>
      <xdr:row>63</xdr:row>
      <xdr:rowOff>26555</xdr:rowOff>
    </xdr:to>
    <xdr:sp macro="" textlink="">
      <xdr:nvSpPr>
        <xdr:cNvPr id="5" name="右矢印 6">
          <a:extLst>
            <a:ext uri="{FF2B5EF4-FFF2-40B4-BE49-F238E27FC236}">
              <a16:creationId xmlns:a16="http://schemas.microsoft.com/office/drawing/2014/main" id="{41A2158F-D05D-4A06-857F-9DC84A8ADFE0}"/>
            </a:ext>
          </a:extLst>
        </xdr:cNvPr>
        <xdr:cNvSpPr/>
      </xdr:nvSpPr>
      <xdr:spPr>
        <a:xfrm>
          <a:off x="3335194" y="116840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 name="右矢印 3">
          <a:extLst>
            <a:ext uri="{FF2B5EF4-FFF2-40B4-BE49-F238E27FC236}">
              <a16:creationId xmlns:a16="http://schemas.microsoft.com/office/drawing/2014/main" id="{00000000-0008-0000-0100-000010000000}"/>
            </a:ext>
          </a:extLst>
        </xdr:cNvPr>
        <xdr:cNvSpPr/>
      </xdr:nvSpPr>
      <xdr:spPr>
        <a:xfrm>
          <a:off x="3340100" y="1052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a:extLst>
            <a:ext uri="{FF2B5EF4-FFF2-40B4-BE49-F238E27FC236}">
              <a16:creationId xmlns:a16="http://schemas.microsoft.com/office/drawing/2014/main" id="{00000000-0008-0000-0100-000011000000}"/>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844;&#21942;&#20225;&#26989;\R5\&#35519;&#26619;&#12539;&#22577;&#21578;\2023.4.24%20&#20844;&#21942;&#20225;&#26989;&#12398;&#25244;&#26412;&#30340;&#12394;&#25913;&#38761;&#12398;&#21462;&#32068;&#29366;&#27841;&#35519;&#26619;&#65288;&#29031;&#20250;&#65289;\&#25552;&#20986;&#29992;\&#29305;&#25490;&#12288;03&#35519;&#26619;&#31080;&#65288;&#39740;&#21271;&#3001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844;&#21942;&#20225;&#26989;\R5\&#35519;&#26619;&#12539;&#22577;&#21578;\2023.4.24%20&#20844;&#21942;&#20225;&#26989;&#12398;&#25244;&#26412;&#30340;&#12394;&#25913;&#38761;&#12398;&#21462;&#32068;&#29366;&#27841;&#35519;&#26619;&#65288;&#29031;&#20250;&#65289;\&#25552;&#20986;&#29992;\&#36786;&#38598;&#12288;03%20&#35519;&#26619;&#31080;&#65288;&#39740;&#21271;&#3001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20844;&#21942;&#20225;&#26989;\R5\&#35519;&#26619;&#12539;&#22577;&#21578;\2023.4.24%20&#20844;&#21942;&#20225;&#26989;&#12398;&#25244;&#26412;&#30340;&#12394;&#25913;&#38761;&#12398;&#21462;&#32068;&#29366;&#27841;&#35519;&#26619;&#65288;&#29031;&#20250;&#65289;\&#36039;&#26009;\&#27700;&#36947;&#35506;&#12288;&#23567;&#36234;&#27096;&#12424;&#12426;\03%20&#35519;&#26619;&#31080;&#65288;&#39740;&#21271;&#30010;&#65289;&#27700;&#36947;&#3550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20844;&#21942;&#20225;&#26989;\R5\&#35519;&#26619;&#12539;&#22577;&#21578;\2023.4.24%20&#20844;&#21942;&#20225;&#26989;&#12398;&#25244;&#26412;&#30340;&#12394;&#25913;&#38761;&#12398;&#21462;&#32068;&#29366;&#27841;&#35519;&#26619;&#65288;&#29031;&#20250;&#65289;\&#36039;&#26009;\&#20445;&#20581;&#20171;&#35703;&#35506;&#12288;&#28193;&#37002;&#27096;&#12424;&#12426;\03%20&#35519;&#26619;&#31080;&#65288;&#39740;&#21271;&#30010;&#65289;&#35330;&#27491;&#2925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FL010\PRIVAT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鬼北町</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鬼北町</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8">
          <cell r="F18" t="str">
            <v>水道事業</v>
          </cell>
        </row>
        <row r="49">
          <cell r="R49"/>
        </row>
        <row r="50">
          <cell r="R50"/>
        </row>
        <row r="51">
          <cell r="R51" t="str">
            <v xml:space="preserve"> </v>
          </cell>
        </row>
        <row r="52">
          <cell r="X52" t="str">
            <v xml:space="preserve"> </v>
          </cell>
          <cell r="AA52" t="str">
            <v xml:space="preserve"> </v>
          </cell>
        </row>
        <row r="53">
          <cell r="R53" t="str">
            <v xml:space="preserve"> </v>
          </cell>
        </row>
        <row r="54">
          <cell r="R54" t="str">
            <v xml:space="preserve"> </v>
          </cell>
        </row>
        <row r="55">
          <cell r="R55" t="str">
            <v xml:space="preserve"> </v>
          </cell>
        </row>
        <row r="56">
          <cell r="R56" t="str">
            <v xml:space="preserve"> </v>
          </cell>
        </row>
        <row r="282">
          <cell r="B282"/>
        </row>
        <row r="290">
          <cell r="J290" t="str">
            <v xml:space="preserve"> </v>
          </cell>
        </row>
        <row r="292">
          <cell r="J292" t="str">
            <v xml:space="preserve"> </v>
          </cell>
        </row>
        <row r="294">
          <cell r="J294" t="str">
            <v xml:space="preserve"> </v>
          </cell>
        </row>
        <row r="296">
          <cell r="J296" t="str">
            <v xml:space="preserve"> </v>
          </cell>
        </row>
        <row r="330">
          <cell r="B330"/>
          <cell r="E330" t="str">
            <v xml:space="preserve"> </v>
          </cell>
        </row>
        <row r="331">
          <cell r="E331" t="str">
            <v xml:space="preserve"> </v>
          </cell>
        </row>
        <row r="332">
          <cell r="E332" t="str">
            <v xml:space="preserve"> </v>
          </cell>
        </row>
        <row r="339">
          <cell r="E339"/>
        </row>
        <row r="341">
          <cell r="B341"/>
        </row>
        <row r="352">
          <cell r="B352"/>
        </row>
        <row r="360">
          <cell r="J360" t="str">
            <v xml:space="preserve"> </v>
          </cell>
        </row>
        <row r="362">
          <cell r="J362" t="str">
            <v xml:space="preserve"> </v>
          </cell>
        </row>
        <row r="364">
          <cell r="J364" t="str">
            <v xml:space="preserve"> </v>
          </cell>
        </row>
        <row r="366">
          <cell r="J366" t="str">
            <v xml:space="preserve"> </v>
          </cell>
        </row>
        <row r="399">
          <cell r="B399"/>
          <cell r="E399"/>
        </row>
        <row r="400">
          <cell r="E400" t="str">
            <v xml:space="preserve"> </v>
          </cell>
        </row>
        <row r="401">
          <cell r="E401" t="str">
            <v xml:space="preserve"> </v>
          </cell>
        </row>
        <row r="408">
          <cell r="E408"/>
        </row>
        <row r="410">
          <cell r="B410"/>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R49"/>
        </row>
        <row r="50">
          <cell r="R50"/>
        </row>
        <row r="51">
          <cell r="R51" t="str">
            <v xml:space="preserve"> </v>
          </cell>
        </row>
        <row r="52">
          <cell r="R52" t="str">
            <v xml:space="preserve"> </v>
          </cell>
        </row>
        <row r="53">
          <cell r="X53" t="str">
            <v>●</v>
          </cell>
          <cell r="AA53" t="str">
            <v xml:space="preserve"> </v>
          </cell>
          <cell r="AD53" t="str">
            <v xml:space="preserve"> </v>
          </cell>
        </row>
        <row r="54">
          <cell r="R54" t="str">
            <v xml:space="preserve"> </v>
          </cell>
        </row>
        <row r="55">
          <cell r="R55" t="str">
            <v xml:space="preserve"> </v>
          </cell>
        </row>
        <row r="56">
          <cell r="R56" t="str">
            <v xml:space="preserve"> </v>
          </cell>
        </row>
        <row r="444">
          <cell r="U444" t="str">
            <v>平成</v>
          </cell>
        </row>
        <row r="445">
          <cell r="G445" t="str">
            <v xml:space="preserve"> </v>
          </cell>
        </row>
        <row r="453">
          <cell r="E453"/>
        </row>
        <row r="455">
          <cell r="B455"/>
        </row>
        <row r="472">
          <cell r="U472"/>
        </row>
        <row r="473">
          <cell r="G473" t="str">
            <v xml:space="preserve"> </v>
          </cell>
        </row>
        <row r="477">
          <cell r="E477"/>
        </row>
        <row r="479">
          <cell r="B479"/>
        </row>
        <row r="490">
          <cell r="B490"/>
        </row>
        <row r="496">
          <cell r="B496"/>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2" t="s">
        <v>14</v>
      </c>
      <c r="D8" s="203"/>
      <c r="E8" s="203"/>
      <c r="F8" s="203"/>
      <c r="G8" s="203"/>
      <c r="H8" s="203"/>
      <c r="I8" s="203"/>
      <c r="J8" s="203"/>
      <c r="K8" s="203"/>
      <c r="L8" s="203"/>
      <c r="M8" s="203"/>
      <c r="N8" s="203"/>
      <c r="O8" s="203"/>
      <c r="P8" s="203"/>
      <c r="Q8" s="203"/>
      <c r="R8" s="203"/>
      <c r="S8" s="203"/>
      <c r="T8" s="203"/>
      <c r="U8" s="204" t="s">
        <v>26</v>
      </c>
      <c r="V8" s="205"/>
      <c r="W8" s="205"/>
      <c r="X8" s="205"/>
      <c r="Y8" s="205"/>
      <c r="Z8" s="205"/>
      <c r="AA8" s="205"/>
      <c r="AB8" s="205"/>
      <c r="AC8" s="205"/>
      <c r="AD8" s="205"/>
      <c r="AE8" s="205"/>
      <c r="AF8" s="205"/>
      <c r="AG8" s="205"/>
      <c r="AH8" s="205"/>
      <c r="AI8" s="205"/>
      <c r="AJ8" s="205"/>
      <c r="AK8" s="205"/>
      <c r="AL8" s="205"/>
      <c r="AM8" s="205"/>
      <c r="AN8" s="206"/>
      <c r="AO8" s="214" t="s">
        <v>0</v>
      </c>
      <c r="AP8" s="205"/>
      <c r="AQ8" s="205"/>
      <c r="AR8" s="205"/>
      <c r="AS8" s="205"/>
      <c r="AT8" s="205"/>
      <c r="AU8" s="205"/>
      <c r="AV8" s="205"/>
      <c r="AW8" s="205"/>
      <c r="AX8" s="205"/>
      <c r="AY8" s="205"/>
      <c r="AZ8" s="205"/>
      <c r="BA8" s="205"/>
      <c r="BB8" s="205"/>
      <c r="BC8" s="205"/>
      <c r="BD8" s="205"/>
      <c r="BE8" s="205"/>
      <c r="BF8" s="206"/>
      <c r="BG8" s="202" t="s">
        <v>27</v>
      </c>
      <c r="BH8" s="215"/>
      <c r="BI8" s="215"/>
      <c r="BJ8" s="215"/>
      <c r="BK8" s="215"/>
      <c r="BL8" s="215"/>
      <c r="BM8" s="215"/>
      <c r="BN8" s="215"/>
      <c r="BO8" s="215"/>
      <c r="BP8" s="215"/>
      <c r="BQ8" s="215"/>
      <c r="BR8" s="6"/>
      <c r="BS8" s="4"/>
    </row>
    <row r="9" spans="3:71" s="2" customFormat="1" ht="15.6" customHeight="1">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6"/>
      <c r="BS9" s="4"/>
    </row>
    <row r="10" spans="3:71" s="2" customFormat="1" ht="15.6" customHeight="1">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6"/>
      <c r="BS10"/>
    </row>
    <row r="11" spans="3:71" s="2" customFormat="1" ht="15.6" customHeight="1">
      <c r="C11" s="216" t="s">
        <v>37</v>
      </c>
      <c r="D11" s="203"/>
      <c r="E11" s="203"/>
      <c r="F11" s="203"/>
      <c r="G11" s="203"/>
      <c r="H11" s="203"/>
      <c r="I11" s="203"/>
      <c r="J11" s="203"/>
      <c r="K11" s="203"/>
      <c r="L11" s="203"/>
      <c r="M11" s="203"/>
      <c r="N11" s="203"/>
      <c r="O11" s="203"/>
      <c r="P11" s="203"/>
      <c r="Q11" s="203"/>
      <c r="R11" s="203"/>
      <c r="S11" s="203"/>
      <c r="T11" s="203"/>
      <c r="U11" s="217" t="s">
        <v>39</v>
      </c>
      <c r="V11" s="218"/>
      <c r="W11" s="218"/>
      <c r="X11" s="218"/>
      <c r="Y11" s="218"/>
      <c r="Z11" s="218"/>
      <c r="AA11" s="218"/>
      <c r="AB11" s="218"/>
      <c r="AC11" s="218"/>
      <c r="AD11" s="218"/>
      <c r="AE11" s="218"/>
      <c r="AF11" s="205"/>
      <c r="AG11" s="205"/>
      <c r="AH11" s="205"/>
      <c r="AI11" s="205"/>
      <c r="AJ11" s="205"/>
      <c r="AK11" s="205"/>
      <c r="AL11" s="205"/>
      <c r="AM11" s="205"/>
      <c r="AN11" s="206"/>
      <c r="AO11" s="223"/>
      <c r="AP11" s="205"/>
      <c r="AQ11" s="205"/>
      <c r="AR11" s="205"/>
      <c r="AS11" s="205"/>
      <c r="AT11" s="205"/>
      <c r="AU11" s="205"/>
      <c r="AV11" s="205"/>
      <c r="AW11" s="205"/>
      <c r="AX11" s="205"/>
      <c r="AY11" s="205"/>
      <c r="AZ11" s="205"/>
      <c r="BA11" s="205"/>
      <c r="BB11" s="205"/>
      <c r="BC11" s="205"/>
      <c r="BD11" s="205"/>
      <c r="BE11" s="205"/>
      <c r="BF11" s="206"/>
      <c r="BG11" s="216"/>
      <c r="BH11" s="224"/>
      <c r="BI11" s="224"/>
      <c r="BJ11" s="224"/>
      <c r="BK11" s="224"/>
      <c r="BL11" s="224"/>
      <c r="BM11" s="224"/>
      <c r="BN11" s="224"/>
      <c r="BO11" s="224"/>
      <c r="BP11" s="224"/>
      <c r="BQ11" s="224"/>
      <c r="BR11" s="7"/>
      <c r="BS11"/>
    </row>
    <row r="12" spans="3:71" s="2" customFormat="1" ht="15.6" customHeight="1">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09"/>
      <c r="BF12" s="210"/>
      <c r="BG12" s="224"/>
      <c r="BH12" s="224"/>
      <c r="BI12" s="224"/>
      <c r="BJ12" s="224"/>
      <c r="BK12" s="224"/>
      <c r="BL12" s="224"/>
      <c r="BM12" s="224"/>
      <c r="BN12" s="224"/>
      <c r="BO12" s="224"/>
      <c r="BP12" s="224"/>
      <c r="BQ12" s="224"/>
      <c r="BR12" s="7"/>
      <c r="BS12"/>
    </row>
    <row r="13" spans="3:71" s="2" customFormat="1" ht="15.6" customHeight="1">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24"/>
      <c r="BH13" s="224"/>
      <c r="BI13" s="224"/>
      <c r="BJ13" s="224"/>
      <c r="BK13" s="224"/>
      <c r="BL13" s="224"/>
      <c r="BM13" s="224"/>
      <c r="BN13" s="224"/>
      <c r="BO13" s="224"/>
      <c r="BP13" s="224"/>
      <c r="BQ13" s="22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0" t="s">
        <v>28</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1"/>
      <c r="BB18" s="61"/>
      <c r="BC18" s="61"/>
      <c r="BD18" s="61"/>
      <c r="BE18" s="61"/>
      <c r="BF18" s="61"/>
      <c r="BG18" s="61"/>
      <c r="BH18" s="61"/>
      <c r="BI18" s="61"/>
      <c r="BJ18" s="61"/>
      <c r="BK18" s="61"/>
      <c r="BL18" s="62"/>
      <c r="BS18" s="18"/>
    </row>
    <row r="19" spans="1:71"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1"/>
      <c r="BB19" s="61"/>
      <c r="BC19" s="61"/>
      <c r="BD19" s="61"/>
      <c r="BE19" s="61"/>
      <c r="BF19" s="61"/>
      <c r="BG19" s="61"/>
      <c r="BH19" s="61"/>
      <c r="BI19" s="61"/>
      <c r="BJ19" s="61"/>
      <c r="BK19" s="61"/>
      <c r="BL19" s="62"/>
      <c r="BS19" s="18"/>
    </row>
    <row r="20" spans="1:71" ht="13.35" customHeight="1">
      <c r="A20" s="2"/>
      <c r="B20" s="2"/>
      <c r="C20" s="19"/>
      <c r="D20" s="186" t="s">
        <v>2</v>
      </c>
      <c r="E20" s="187"/>
      <c r="F20" s="187"/>
      <c r="G20" s="187"/>
      <c r="H20" s="187"/>
      <c r="I20" s="187"/>
      <c r="J20" s="188"/>
      <c r="K20" s="186" t="s">
        <v>3</v>
      </c>
      <c r="L20" s="187"/>
      <c r="M20" s="187"/>
      <c r="N20" s="187"/>
      <c r="O20" s="187"/>
      <c r="P20" s="187"/>
      <c r="Q20" s="188"/>
      <c r="R20" s="186" t="s">
        <v>17</v>
      </c>
      <c r="S20" s="187"/>
      <c r="T20" s="187"/>
      <c r="U20" s="187"/>
      <c r="V20" s="187"/>
      <c r="W20" s="187"/>
      <c r="X20" s="188"/>
      <c r="Y20" s="195" t="s">
        <v>15</v>
      </c>
      <c r="Z20" s="195"/>
      <c r="AA20" s="195"/>
      <c r="AB20" s="195"/>
      <c r="AC20" s="195"/>
      <c r="AD20" s="195"/>
      <c r="AE20" s="195"/>
      <c r="AF20" s="196" t="s">
        <v>16</v>
      </c>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65" t="s">
        <v>1</v>
      </c>
      <c r="BC20" s="166"/>
      <c r="BD20" s="166"/>
      <c r="BE20" s="166"/>
      <c r="BF20" s="166"/>
      <c r="BG20" s="166"/>
      <c r="BH20" s="166"/>
      <c r="BI20" s="166"/>
      <c r="BJ20" s="167"/>
      <c r="BK20" s="168"/>
      <c r="BL20" s="62"/>
      <c r="BS20" s="34"/>
    </row>
    <row r="21" spans="1:71"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20"/>
      <c r="BB21" s="169"/>
      <c r="BC21" s="170"/>
      <c r="BD21" s="170"/>
      <c r="BE21" s="170"/>
      <c r="BF21" s="170"/>
      <c r="BG21" s="170"/>
      <c r="BH21" s="170"/>
      <c r="BI21" s="170"/>
      <c r="BJ21" s="171"/>
      <c r="BK21" s="172"/>
      <c r="BL21" s="62"/>
      <c r="BS21" s="34"/>
    </row>
    <row r="22" spans="1:71"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5"/>
      <c r="BB22" s="169"/>
      <c r="BC22" s="170"/>
      <c r="BD22" s="170"/>
      <c r="BE22" s="170"/>
      <c r="BF22" s="170"/>
      <c r="BG22" s="170"/>
      <c r="BH22" s="170"/>
      <c r="BI22" s="170"/>
      <c r="BJ22" s="171"/>
      <c r="BK22" s="172"/>
      <c r="BL22" s="62"/>
      <c r="BS22" s="34"/>
    </row>
    <row r="23" spans="1:71"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31</v>
      </c>
      <c r="AG23" s="177"/>
      <c r="AH23" s="177"/>
      <c r="AI23" s="177"/>
      <c r="AJ23" s="177"/>
      <c r="AK23" s="177"/>
      <c r="AL23" s="178"/>
      <c r="AM23" s="179" t="s">
        <v>32</v>
      </c>
      <c r="AN23" s="177"/>
      <c r="AO23" s="177"/>
      <c r="AP23" s="177"/>
      <c r="AQ23" s="177"/>
      <c r="AR23" s="177"/>
      <c r="AS23" s="178"/>
      <c r="AT23" s="179" t="s">
        <v>33</v>
      </c>
      <c r="AU23" s="177"/>
      <c r="AV23" s="177"/>
      <c r="AW23" s="177"/>
      <c r="AX23" s="177"/>
      <c r="AY23" s="177"/>
      <c r="AZ23" s="178"/>
      <c r="BA23" s="35"/>
      <c r="BB23" s="173"/>
      <c r="BC23" s="174"/>
      <c r="BD23" s="174"/>
      <c r="BE23" s="174"/>
      <c r="BF23" s="174"/>
      <c r="BG23" s="174"/>
      <c r="BH23" s="174"/>
      <c r="BI23" s="174"/>
      <c r="BJ23" s="175"/>
      <c r="BK23" s="176"/>
      <c r="BL23" s="62"/>
      <c r="BS23" s="34"/>
    </row>
    <row r="24" spans="1:71" ht="15.6" customHeight="1">
      <c r="A24" s="2"/>
      <c r="B24" s="2"/>
      <c r="C24" s="19"/>
      <c r="D24" s="134" t="str">
        <f>IF([3]回答表!R49="●","●","")</f>
        <v/>
      </c>
      <c r="E24" s="135"/>
      <c r="F24" s="135"/>
      <c r="G24" s="135"/>
      <c r="H24" s="135"/>
      <c r="I24" s="135"/>
      <c r="J24" s="136"/>
      <c r="K24" s="134" t="str">
        <f>IF([3]回答表!R50="●","●","")</f>
        <v/>
      </c>
      <c r="L24" s="135"/>
      <c r="M24" s="135"/>
      <c r="N24" s="135"/>
      <c r="O24" s="135"/>
      <c r="P24" s="135"/>
      <c r="Q24" s="136"/>
      <c r="R24" s="134" t="str">
        <f>IF([3]回答表!R51="●","●","")</f>
        <v/>
      </c>
      <c r="S24" s="135"/>
      <c r="T24" s="135"/>
      <c r="U24" s="135"/>
      <c r="V24" s="135"/>
      <c r="W24" s="135"/>
      <c r="X24" s="136"/>
      <c r="Y24" s="134" t="s">
        <v>38</v>
      </c>
      <c r="Z24" s="135"/>
      <c r="AA24" s="135"/>
      <c r="AB24" s="135"/>
      <c r="AC24" s="135"/>
      <c r="AD24" s="135"/>
      <c r="AE24" s="136"/>
      <c r="AF24" s="131" t="str">
        <f>IF([3]回答表!R53="●","●","")</f>
        <v/>
      </c>
      <c r="AG24" s="132"/>
      <c r="AH24" s="132"/>
      <c r="AI24" s="132"/>
      <c r="AJ24" s="132"/>
      <c r="AK24" s="132"/>
      <c r="AL24" s="133"/>
      <c r="AM24" s="131" t="str">
        <f>IF([3]回答表!R54="●","●","")</f>
        <v/>
      </c>
      <c r="AN24" s="132"/>
      <c r="AO24" s="132"/>
      <c r="AP24" s="132"/>
      <c r="AQ24" s="132"/>
      <c r="AR24" s="132"/>
      <c r="AS24" s="133"/>
      <c r="AT24" s="131" t="str">
        <f>IF([3]回答表!R55="●","●","")</f>
        <v/>
      </c>
      <c r="AU24" s="132"/>
      <c r="AV24" s="132"/>
      <c r="AW24" s="132"/>
      <c r="AX24" s="132"/>
      <c r="AY24" s="132"/>
      <c r="AZ24" s="133"/>
      <c r="BA24" s="35"/>
      <c r="BB24" s="131" t="str">
        <f>IF([3]回答表!R56="●","●","")</f>
        <v/>
      </c>
      <c r="BC24" s="132"/>
      <c r="BD24" s="132"/>
      <c r="BE24" s="132"/>
      <c r="BF24" s="132"/>
      <c r="BG24" s="132"/>
      <c r="BH24" s="132"/>
      <c r="BI24" s="132"/>
      <c r="BJ24" s="167"/>
      <c r="BK24" s="168"/>
      <c r="BL24" s="62"/>
      <c r="BS24" s="34"/>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6"/>
      <c r="BB25" s="134"/>
      <c r="BC25" s="135"/>
      <c r="BD25" s="135"/>
      <c r="BE25" s="135"/>
      <c r="BF25" s="135"/>
      <c r="BG25" s="135"/>
      <c r="BH25" s="135"/>
      <c r="BI25" s="135"/>
      <c r="BJ25" s="171"/>
      <c r="BK25" s="172"/>
      <c r="BL25" s="62"/>
      <c r="BS25" s="34"/>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6"/>
      <c r="BB26" s="137"/>
      <c r="BC26" s="138"/>
      <c r="BD26" s="138"/>
      <c r="BE26" s="138"/>
      <c r="BF26" s="138"/>
      <c r="BG26" s="138"/>
      <c r="BH26" s="138"/>
      <c r="BI26" s="138"/>
      <c r="BJ26" s="175"/>
      <c r="BK26" s="176"/>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8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0"/>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149"/>
      <c r="AS31" s="149"/>
      <c r="AT31" s="149"/>
      <c r="AU31" s="149"/>
      <c r="AV31" s="149"/>
      <c r="AW31" s="149"/>
      <c r="AX31" s="149"/>
      <c r="AY31" s="149"/>
      <c r="AZ31" s="149"/>
      <c r="BA31" s="149"/>
      <c r="BB31" s="149"/>
      <c r="BC31" s="42"/>
      <c r="BD31" s="43"/>
      <c r="BE31" s="43"/>
      <c r="BF31" s="43"/>
      <c r="BG31" s="43"/>
      <c r="BH31" s="43"/>
      <c r="BI31" s="43"/>
      <c r="BJ31" s="43"/>
      <c r="BK31" s="43"/>
      <c r="BL31" s="43"/>
      <c r="BM31" s="43"/>
      <c r="BN31" s="43"/>
      <c r="BO31" s="43"/>
      <c r="BP31" s="43"/>
      <c r="BQ31" s="43"/>
      <c r="BR31" s="44"/>
      <c r="BS31" s="2"/>
    </row>
    <row r="32" spans="1:71" ht="15.6" customHeight="1">
      <c r="A32" s="2"/>
      <c r="B32" s="2"/>
      <c r="C32" s="45"/>
      <c r="D32" s="23"/>
      <c r="E32" s="23"/>
      <c r="F32" s="23"/>
      <c r="G32" s="23"/>
      <c r="H32" s="23"/>
      <c r="I32" s="23"/>
      <c r="J32" s="23"/>
      <c r="K32" s="23"/>
      <c r="L32" s="23"/>
      <c r="M32" s="23"/>
      <c r="N32" s="23"/>
      <c r="O32" s="23"/>
      <c r="P32" s="23"/>
      <c r="Q32" s="23"/>
      <c r="R32" s="23"/>
      <c r="S32" s="23"/>
      <c r="T32" s="23"/>
      <c r="U32" s="23"/>
      <c r="V32" s="23"/>
      <c r="W32" s="23"/>
      <c r="X32" s="35"/>
      <c r="Y32" s="35"/>
      <c r="Z32" s="35"/>
      <c r="AA32" s="21"/>
      <c r="AB32" s="49"/>
      <c r="AC32" s="49"/>
      <c r="AD32" s="49"/>
      <c r="AE32" s="49"/>
      <c r="AF32" s="49"/>
      <c r="AG32" s="49"/>
      <c r="AH32" s="49"/>
      <c r="AI32" s="49"/>
      <c r="AJ32" s="49"/>
      <c r="AK32" s="49"/>
      <c r="AL32" s="49"/>
      <c r="AM32" s="49"/>
      <c r="AN32" s="47"/>
      <c r="AO32" s="49"/>
      <c r="AP32" s="50"/>
      <c r="AQ32" s="50"/>
      <c r="AR32" s="150"/>
      <c r="AS32" s="150"/>
      <c r="AT32" s="150"/>
      <c r="AU32" s="150"/>
      <c r="AV32" s="150"/>
      <c r="AW32" s="150"/>
      <c r="AX32" s="150"/>
      <c r="AY32" s="150"/>
      <c r="AZ32" s="150"/>
      <c r="BA32" s="150"/>
      <c r="BB32" s="150"/>
      <c r="BC32" s="46"/>
      <c r="BD32" s="21"/>
      <c r="BE32" s="21"/>
      <c r="BF32" s="21"/>
      <c r="BG32" s="21"/>
      <c r="BH32" s="21"/>
      <c r="BI32" s="21"/>
      <c r="BJ32" s="21"/>
      <c r="BK32" s="21"/>
      <c r="BL32" s="21"/>
      <c r="BM32" s="21"/>
      <c r="BN32" s="25"/>
      <c r="BO32" s="25"/>
      <c r="BP32" s="25"/>
      <c r="BQ32" s="47"/>
      <c r="BR32" s="48"/>
      <c r="BS32" s="2"/>
    </row>
    <row r="33" spans="1:71" ht="15.6" customHeight="1">
      <c r="A33" s="2"/>
      <c r="B33" s="2"/>
      <c r="C33" s="45"/>
      <c r="D33" s="151" t="s">
        <v>4</v>
      </c>
      <c r="E33" s="152"/>
      <c r="F33" s="152"/>
      <c r="G33" s="152"/>
      <c r="H33" s="152"/>
      <c r="I33" s="152"/>
      <c r="J33" s="152"/>
      <c r="K33" s="152"/>
      <c r="L33" s="152"/>
      <c r="M33" s="152"/>
      <c r="N33" s="152"/>
      <c r="O33" s="152"/>
      <c r="P33" s="152"/>
      <c r="Q33" s="153"/>
      <c r="R33" s="99" t="s">
        <v>19</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57"/>
      <c r="BC33" s="46"/>
      <c r="BD33" s="21"/>
      <c r="BE33" s="21"/>
      <c r="BF33" s="21"/>
      <c r="BG33" s="21"/>
      <c r="BH33" s="21"/>
      <c r="BI33" s="21"/>
      <c r="BJ33" s="21"/>
      <c r="BK33" s="21"/>
      <c r="BL33" s="21"/>
      <c r="BM33" s="21"/>
      <c r="BN33" s="25"/>
      <c r="BO33" s="25"/>
      <c r="BP33" s="25"/>
      <c r="BQ33" s="47"/>
      <c r="BR33" s="48"/>
      <c r="BS33" s="2"/>
    </row>
    <row r="34" spans="1:71" ht="15.6" customHeight="1">
      <c r="A34" s="2"/>
      <c r="B34" s="2"/>
      <c r="C34" s="45"/>
      <c r="D34" s="154"/>
      <c r="E34" s="155"/>
      <c r="F34" s="155"/>
      <c r="G34" s="155"/>
      <c r="H34" s="155"/>
      <c r="I34" s="155"/>
      <c r="J34" s="155"/>
      <c r="K34" s="155"/>
      <c r="L34" s="155"/>
      <c r="M34" s="155"/>
      <c r="N34" s="155"/>
      <c r="O34" s="155"/>
      <c r="P34" s="155"/>
      <c r="Q34" s="156"/>
      <c r="R34" s="103"/>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58"/>
      <c r="BC34" s="46"/>
      <c r="BD34" s="21"/>
      <c r="BE34" s="21"/>
      <c r="BF34" s="21"/>
      <c r="BG34" s="21"/>
      <c r="BH34" s="21"/>
      <c r="BI34" s="21"/>
      <c r="BJ34" s="21"/>
      <c r="BK34" s="21"/>
      <c r="BL34" s="21"/>
      <c r="BM34" s="21"/>
      <c r="BN34" s="25"/>
      <c r="BO34" s="25"/>
      <c r="BP34" s="25"/>
      <c r="BQ34" s="47"/>
      <c r="BR34" s="48"/>
      <c r="BS34" s="2"/>
    </row>
    <row r="35" spans="1:71" ht="15.6" customHeight="1">
      <c r="A35" s="2"/>
      <c r="B35" s="2"/>
      <c r="C35" s="45"/>
      <c r="D35" s="23"/>
      <c r="E35" s="23"/>
      <c r="F35" s="23"/>
      <c r="G35" s="23"/>
      <c r="H35" s="23"/>
      <c r="I35" s="23"/>
      <c r="J35" s="23"/>
      <c r="K35" s="23"/>
      <c r="L35" s="23"/>
      <c r="M35" s="23"/>
      <c r="N35" s="23"/>
      <c r="O35" s="23"/>
      <c r="P35" s="23"/>
      <c r="Q35" s="23"/>
      <c r="R35" s="23"/>
      <c r="S35" s="23"/>
      <c r="T35" s="23"/>
      <c r="U35" s="23"/>
      <c r="V35" s="23"/>
      <c r="W35" s="23"/>
      <c r="X35" s="35"/>
      <c r="Y35" s="35"/>
      <c r="Z35" s="35"/>
      <c r="AA35" s="21"/>
      <c r="AB35" s="49"/>
      <c r="AC35" s="49"/>
      <c r="AD35" s="49"/>
      <c r="AE35" s="49"/>
      <c r="AF35" s="49"/>
      <c r="AG35" s="49"/>
      <c r="AH35" s="49"/>
      <c r="AI35" s="49"/>
      <c r="AJ35" s="49"/>
      <c r="AK35" s="49"/>
      <c r="AL35" s="49"/>
      <c r="AM35" s="49"/>
      <c r="AN35" s="47"/>
      <c r="AO35" s="49"/>
      <c r="AP35" s="50"/>
      <c r="AQ35" s="50"/>
      <c r="AR35" s="67"/>
      <c r="AS35" s="67"/>
      <c r="AT35" s="67"/>
      <c r="AU35" s="67"/>
      <c r="AV35" s="67"/>
      <c r="AW35" s="67"/>
      <c r="AX35" s="67"/>
      <c r="AY35" s="67"/>
      <c r="AZ35" s="67"/>
      <c r="BA35" s="67"/>
      <c r="BB35" s="67"/>
      <c r="BC35" s="46"/>
      <c r="BD35" s="21"/>
      <c r="BE35" s="21"/>
      <c r="BF35" s="21"/>
      <c r="BG35" s="21"/>
      <c r="BH35" s="21"/>
      <c r="BI35" s="21"/>
      <c r="BJ35" s="21"/>
      <c r="BK35" s="21"/>
      <c r="BL35" s="21"/>
      <c r="BM35" s="21"/>
      <c r="BN35" s="25"/>
      <c r="BO35" s="25"/>
      <c r="BP35" s="25"/>
      <c r="BQ35" s="47"/>
      <c r="BR35" s="48"/>
      <c r="BS35" s="2"/>
    </row>
    <row r="36" spans="1:71" ht="18.75">
      <c r="A36" s="2"/>
      <c r="B36" s="2"/>
      <c r="C36" s="45"/>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7"/>
      <c r="BR36" s="48"/>
      <c r="BS36" s="2"/>
    </row>
    <row r="37" spans="1:71" ht="19.350000000000001" customHeight="1">
      <c r="A37" s="2"/>
      <c r="B37" s="2"/>
      <c r="C37" s="45"/>
      <c r="D37" s="129" t="s">
        <v>6</v>
      </c>
      <c r="E37" s="129"/>
      <c r="F37" s="129"/>
      <c r="G37" s="129"/>
      <c r="H37" s="129"/>
      <c r="I37" s="129"/>
      <c r="J37" s="129"/>
      <c r="K37" s="129"/>
      <c r="L37" s="129"/>
      <c r="M37" s="129"/>
      <c r="N37" s="81" t="str">
        <f>IF([3]回答表!F18="水道事業",IF([3]回答表!X52="●","●",""),"")</f>
        <v/>
      </c>
      <c r="O37" s="82"/>
      <c r="P37" s="82"/>
      <c r="Q37" s="83"/>
      <c r="R37" s="23"/>
      <c r="S37" s="23"/>
      <c r="T37" s="23"/>
      <c r="U37" s="143" t="s">
        <v>29</v>
      </c>
      <c r="V37" s="144"/>
      <c r="W37" s="144"/>
      <c r="X37" s="144"/>
      <c r="Y37" s="144"/>
      <c r="Z37" s="144"/>
      <c r="AA37" s="144"/>
      <c r="AB37" s="144"/>
      <c r="AC37" s="159" t="s">
        <v>30</v>
      </c>
      <c r="AD37" s="160"/>
      <c r="AE37" s="160"/>
      <c r="AF37" s="160"/>
      <c r="AG37" s="160"/>
      <c r="AH37" s="160"/>
      <c r="AI37" s="160"/>
      <c r="AJ37" s="161"/>
      <c r="AK37" s="52"/>
      <c r="AL37" s="52"/>
      <c r="AM37" s="119" t="str">
        <f>IF([3]回答表!F18="水道事業",IF([3]回答表!X52="●",[3]回答表!B282,IF([3]回答表!AA52="●",[3]回答表!B352,"")),"")</f>
        <v/>
      </c>
      <c r="AN37" s="120"/>
      <c r="AO37" s="120"/>
      <c r="AP37" s="120"/>
      <c r="AQ37" s="120"/>
      <c r="AR37" s="120"/>
      <c r="AS37" s="120"/>
      <c r="AT37" s="120"/>
      <c r="AU37" s="120"/>
      <c r="AV37" s="120"/>
      <c r="AW37" s="120"/>
      <c r="AX37" s="120"/>
      <c r="AY37" s="120"/>
      <c r="AZ37" s="120"/>
      <c r="BA37" s="120"/>
      <c r="BB37" s="120"/>
      <c r="BC37" s="121"/>
      <c r="BD37" s="21"/>
      <c r="BE37" s="21"/>
      <c r="BF37" s="140" t="str">
        <f>IF([3]回答表!F18="水道事業",IF([3]回答表!X52="●",[3]回答表!B330,IF([3]回答表!AA52="●",[3]回答表!B399,"")),"")</f>
        <v/>
      </c>
      <c r="BG37" s="141"/>
      <c r="BH37" s="141"/>
      <c r="BI37" s="141"/>
      <c r="BJ37" s="140"/>
      <c r="BK37" s="141"/>
      <c r="BL37" s="141"/>
      <c r="BM37" s="141"/>
      <c r="BN37" s="140"/>
      <c r="BO37" s="141"/>
      <c r="BP37" s="141"/>
      <c r="BQ37" s="142"/>
      <c r="BR37" s="48"/>
      <c r="BS37" s="2"/>
    </row>
    <row r="38" spans="1:71" ht="19.350000000000001" customHeight="1">
      <c r="A38" s="2"/>
      <c r="B38" s="2"/>
      <c r="C38" s="45"/>
      <c r="D38" s="129"/>
      <c r="E38" s="129"/>
      <c r="F38" s="129"/>
      <c r="G38" s="129"/>
      <c r="H38" s="129"/>
      <c r="I38" s="129"/>
      <c r="J38" s="129"/>
      <c r="K38" s="129"/>
      <c r="L38" s="129"/>
      <c r="M38" s="129"/>
      <c r="N38" s="84"/>
      <c r="O38" s="85"/>
      <c r="P38" s="85"/>
      <c r="Q38" s="86"/>
      <c r="R38" s="23"/>
      <c r="S38" s="23"/>
      <c r="T38" s="23"/>
      <c r="U38" s="145"/>
      <c r="V38" s="146"/>
      <c r="W38" s="146"/>
      <c r="X38" s="146"/>
      <c r="Y38" s="146"/>
      <c r="Z38" s="146"/>
      <c r="AA38" s="146"/>
      <c r="AB38" s="146"/>
      <c r="AC38" s="162"/>
      <c r="AD38" s="163"/>
      <c r="AE38" s="163"/>
      <c r="AF38" s="163"/>
      <c r="AG38" s="163"/>
      <c r="AH38" s="163"/>
      <c r="AI38" s="163"/>
      <c r="AJ38" s="164"/>
      <c r="AK38" s="52"/>
      <c r="AL38" s="52"/>
      <c r="AM38" s="122"/>
      <c r="AN38" s="123"/>
      <c r="AO38" s="123"/>
      <c r="AP38" s="123"/>
      <c r="AQ38" s="123"/>
      <c r="AR38" s="123"/>
      <c r="AS38" s="123"/>
      <c r="AT38" s="123"/>
      <c r="AU38" s="123"/>
      <c r="AV38" s="123"/>
      <c r="AW38" s="123"/>
      <c r="AX38" s="123"/>
      <c r="AY38" s="123"/>
      <c r="AZ38" s="123"/>
      <c r="BA38" s="123"/>
      <c r="BB38" s="123"/>
      <c r="BC38" s="124"/>
      <c r="BD38" s="21"/>
      <c r="BE38" s="21"/>
      <c r="BF38" s="105"/>
      <c r="BG38" s="106"/>
      <c r="BH38" s="106"/>
      <c r="BI38" s="106"/>
      <c r="BJ38" s="105"/>
      <c r="BK38" s="106"/>
      <c r="BL38" s="106"/>
      <c r="BM38" s="106"/>
      <c r="BN38" s="105"/>
      <c r="BO38" s="106"/>
      <c r="BP38" s="106"/>
      <c r="BQ38" s="107"/>
      <c r="BR38" s="48"/>
      <c r="BS38" s="2"/>
    </row>
    <row r="39" spans="1:71" ht="15.6" customHeight="1">
      <c r="A39" s="2"/>
      <c r="B39" s="2"/>
      <c r="C39" s="45"/>
      <c r="D39" s="129"/>
      <c r="E39" s="129"/>
      <c r="F39" s="129"/>
      <c r="G39" s="129"/>
      <c r="H39" s="129"/>
      <c r="I39" s="129"/>
      <c r="J39" s="129"/>
      <c r="K39" s="129"/>
      <c r="L39" s="129"/>
      <c r="M39" s="129"/>
      <c r="N39" s="84"/>
      <c r="O39" s="85"/>
      <c r="P39" s="85"/>
      <c r="Q39" s="86"/>
      <c r="R39" s="23"/>
      <c r="S39" s="23"/>
      <c r="T39" s="23"/>
      <c r="U39" s="131" t="str">
        <f>IF([3]回答表!F18="水道事業",IF([3]回答表!X52="●",[3]回答表!J290,IF([3]回答表!AA52="●",[3]回答表!J360,"")),"")</f>
        <v/>
      </c>
      <c r="V39" s="132"/>
      <c r="W39" s="132"/>
      <c r="X39" s="132"/>
      <c r="Y39" s="132"/>
      <c r="Z39" s="132"/>
      <c r="AA39" s="132"/>
      <c r="AB39" s="133"/>
      <c r="AC39" s="131" t="str">
        <f>IF([3]回答表!F18="水道事業",IF([3]回答表!X52="●",[3]回答表!J292,IF([3]回答表!AA52="●",[3]回答表!J362,"")),"")</f>
        <v/>
      </c>
      <c r="AD39" s="132"/>
      <c r="AE39" s="132"/>
      <c r="AF39" s="132"/>
      <c r="AG39" s="132"/>
      <c r="AH39" s="132"/>
      <c r="AI39" s="132"/>
      <c r="AJ39" s="133"/>
      <c r="AK39" s="52"/>
      <c r="AL39" s="52"/>
      <c r="AM39" s="122"/>
      <c r="AN39" s="123"/>
      <c r="AO39" s="123"/>
      <c r="AP39" s="123"/>
      <c r="AQ39" s="123"/>
      <c r="AR39" s="123"/>
      <c r="AS39" s="123"/>
      <c r="AT39" s="123"/>
      <c r="AU39" s="123"/>
      <c r="AV39" s="123"/>
      <c r="AW39" s="123"/>
      <c r="AX39" s="123"/>
      <c r="AY39" s="123"/>
      <c r="AZ39" s="123"/>
      <c r="BA39" s="123"/>
      <c r="BB39" s="123"/>
      <c r="BC39" s="124"/>
      <c r="BD39" s="21"/>
      <c r="BE39" s="21"/>
      <c r="BF39" s="105"/>
      <c r="BG39" s="106"/>
      <c r="BH39" s="106"/>
      <c r="BI39" s="106"/>
      <c r="BJ39" s="105"/>
      <c r="BK39" s="106"/>
      <c r="BL39" s="106"/>
      <c r="BM39" s="106"/>
      <c r="BN39" s="105"/>
      <c r="BO39" s="106"/>
      <c r="BP39" s="106"/>
      <c r="BQ39" s="107"/>
      <c r="BR39" s="48"/>
      <c r="BS39" s="2"/>
    </row>
    <row r="40" spans="1:71" ht="15.6" customHeight="1">
      <c r="A40" s="2"/>
      <c r="B40" s="2"/>
      <c r="C40" s="45"/>
      <c r="D40" s="129"/>
      <c r="E40" s="129"/>
      <c r="F40" s="129"/>
      <c r="G40" s="129"/>
      <c r="H40" s="129"/>
      <c r="I40" s="129"/>
      <c r="J40" s="129"/>
      <c r="K40" s="129"/>
      <c r="L40" s="129"/>
      <c r="M40" s="129"/>
      <c r="N40" s="87"/>
      <c r="O40" s="88"/>
      <c r="P40" s="88"/>
      <c r="Q40" s="89"/>
      <c r="R40" s="23"/>
      <c r="S40" s="23"/>
      <c r="T40" s="23"/>
      <c r="U40" s="134"/>
      <c r="V40" s="135"/>
      <c r="W40" s="135"/>
      <c r="X40" s="135"/>
      <c r="Y40" s="135"/>
      <c r="Z40" s="135"/>
      <c r="AA40" s="135"/>
      <c r="AB40" s="136"/>
      <c r="AC40" s="134"/>
      <c r="AD40" s="135"/>
      <c r="AE40" s="135"/>
      <c r="AF40" s="135"/>
      <c r="AG40" s="135"/>
      <c r="AH40" s="135"/>
      <c r="AI40" s="135"/>
      <c r="AJ40" s="136"/>
      <c r="AK40" s="52"/>
      <c r="AL40" s="52"/>
      <c r="AM40" s="122"/>
      <c r="AN40" s="123"/>
      <c r="AO40" s="123"/>
      <c r="AP40" s="123"/>
      <c r="AQ40" s="123"/>
      <c r="AR40" s="123"/>
      <c r="AS40" s="123"/>
      <c r="AT40" s="123"/>
      <c r="AU40" s="123"/>
      <c r="AV40" s="123"/>
      <c r="AW40" s="123"/>
      <c r="AX40" s="123"/>
      <c r="AY40" s="123"/>
      <c r="AZ40" s="123"/>
      <c r="BA40" s="123"/>
      <c r="BB40" s="123"/>
      <c r="BC40" s="124"/>
      <c r="BD40" s="21"/>
      <c r="BE40" s="21"/>
      <c r="BF40" s="105" t="str">
        <f>IF([3]回答表!F18="水道事業",IF([3]回答表!X52="●",[3]回答表!E330,IF([3]回答表!AA52="●",[3]回答表!E399,"")),"")</f>
        <v/>
      </c>
      <c r="BG40" s="106"/>
      <c r="BH40" s="106"/>
      <c r="BI40" s="106"/>
      <c r="BJ40" s="105" t="str">
        <f>IF([3]回答表!F18="水道事業",IF([3]回答表!X52="●",[3]回答表!E331,IF([3]回答表!AA52="●",[3]回答表!E400,"")),"")</f>
        <v/>
      </c>
      <c r="BK40" s="106"/>
      <c r="BL40" s="106"/>
      <c r="BM40" s="106"/>
      <c r="BN40" s="105" t="str">
        <f>IF([3]回答表!F18="水道事業",IF([3]回答表!X52="●",[3]回答表!E332,IF([3]回答表!AA52="●",[3]回答表!E401,"")),"")</f>
        <v/>
      </c>
      <c r="BO40" s="106"/>
      <c r="BP40" s="106"/>
      <c r="BQ40" s="107"/>
      <c r="BR40" s="48"/>
      <c r="BS40" s="2"/>
    </row>
    <row r="41" spans="1:71" ht="15.6" customHeight="1">
      <c r="A41" s="2"/>
      <c r="B41" s="2"/>
      <c r="C41" s="45"/>
      <c r="D41" s="32"/>
      <c r="E41" s="32"/>
      <c r="F41" s="32"/>
      <c r="G41" s="32"/>
      <c r="H41" s="32"/>
      <c r="I41" s="32"/>
      <c r="J41" s="32"/>
      <c r="K41" s="32"/>
      <c r="L41" s="32"/>
      <c r="M41" s="32"/>
      <c r="N41" s="53"/>
      <c r="O41" s="53"/>
      <c r="P41" s="53"/>
      <c r="Q41" s="53"/>
      <c r="R41" s="54"/>
      <c r="S41" s="54"/>
      <c r="T41" s="54"/>
      <c r="U41" s="137"/>
      <c r="V41" s="138"/>
      <c r="W41" s="138"/>
      <c r="X41" s="138"/>
      <c r="Y41" s="138"/>
      <c r="Z41" s="138"/>
      <c r="AA41" s="138"/>
      <c r="AB41" s="139"/>
      <c r="AC41" s="137"/>
      <c r="AD41" s="138"/>
      <c r="AE41" s="138"/>
      <c r="AF41" s="138"/>
      <c r="AG41" s="138"/>
      <c r="AH41" s="138"/>
      <c r="AI41" s="138"/>
      <c r="AJ41" s="139"/>
      <c r="AK41" s="52"/>
      <c r="AL41" s="52"/>
      <c r="AM41" s="122"/>
      <c r="AN41" s="123"/>
      <c r="AO41" s="123"/>
      <c r="AP41" s="123"/>
      <c r="AQ41" s="123"/>
      <c r="AR41" s="123"/>
      <c r="AS41" s="123"/>
      <c r="AT41" s="123"/>
      <c r="AU41" s="123"/>
      <c r="AV41" s="123"/>
      <c r="AW41" s="123"/>
      <c r="AX41" s="123"/>
      <c r="AY41" s="123"/>
      <c r="AZ41" s="123"/>
      <c r="BA41" s="123"/>
      <c r="BB41" s="123"/>
      <c r="BC41" s="124"/>
      <c r="BD41" s="49"/>
      <c r="BE41" s="49"/>
      <c r="BF41" s="105"/>
      <c r="BG41" s="106"/>
      <c r="BH41" s="106"/>
      <c r="BI41" s="106"/>
      <c r="BJ41" s="105"/>
      <c r="BK41" s="106"/>
      <c r="BL41" s="106"/>
      <c r="BM41" s="106"/>
      <c r="BN41" s="105"/>
      <c r="BO41" s="106"/>
      <c r="BP41" s="106"/>
      <c r="BQ41" s="107"/>
      <c r="BR41" s="48"/>
      <c r="BS41" s="2"/>
    </row>
    <row r="42" spans="1:71" ht="19.350000000000001" customHeight="1">
      <c r="A42" s="2"/>
      <c r="B42" s="2"/>
      <c r="C42" s="45"/>
      <c r="D42" s="32"/>
      <c r="E42" s="32"/>
      <c r="F42" s="32"/>
      <c r="G42" s="32"/>
      <c r="H42" s="32"/>
      <c r="I42" s="32"/>
      <c r="J42" s="32"/>
      <c r="K42" s="32"/>
      <c r="L42" s="32"/>
      <c r="M42" s="32"/>
      <c r="N42" s="53"/>
      <c r="O42" s="53"/>
      <c r="P42" s="53"/>
      <c r="Q42" s="53"/>
      <c r="R42" s="54"/>
      <c r="S42" s="54"/>
      <c r="T42" s="54"/>
      <c r="U42" s="143" t="s">
        <v>21</v>
      </c>
      <c r="V42" s="144"/>
      <c r="W42" s="144"/>
      <c r="X42" s="144"/>
      <c r="Y42" s="144"/>
      <c r="Z42" s="144"/>
      <c r="AA42" s="144"/>
      <c r="AB42" s="144"/>
      <c r="AC42" s="143" t="s">
        <v>22</v>
      </c>
      <c r="AD42" s="144"/>
      <c r="AE42" s="144"/>
      <c r="AF42" s="144"/>
      <c r="AG42" s="144"/>
      <c r="AH42" s="144"/>
      <c r="AI42" s="144"/>
      <c r="AJ42" s="147"/>
      <c r="AK42" s="52"/>
      <c r="AL42" s="52"/>
      <c r="AM42" s="122"/>
      <c r="AN42" s="123"/>
      <c r="AO42" s="123"/>
      <c r="AP42" s="123"/>
      <c r="AQ42" s="123"/>
      <c r="AR42" s="123"/>
      <c r="AS42" s="123"/>
      <c r="AT42" s="123"/>
      <c r="AU42" s="123"/>
      <c r="AV42" s="123"/>
      <c r="AW42" s="123"/>
      <c r="AX42" s="123"/>
      <c r="AY42" s="123"/>
      <c r="AZ42" s="123"/>
      <c r="BA42" s="123"/>
      <c r="BB42" s="123"/>
      <c r="BC42" s="124"/>
      <c r="BD42" s="21"/>
      <c r="BE42" s="21"/>
      <c r="BF42" s="105"/>
      <c r="BG42" s="106"/>
      <c r="BH42" s="106"/>
      <c r="BI42" s="106"/>
      <c r="BJ42" s="105"/>
      <c r="BK42" s="106"/>
      <c r="BL42" s="106"/>
      <c r="BM42" s="106"/>
      <c r="BN42" s="105"/>
      <c r="BO42" s="106"/>
      <c r="BP42" s="106"/>
      <c r="BQ42" s="107"/>
      <c r="BR42" s="48"/>
      <c r="BS42" s="2"/>
    </row>
    <row r="43" spans="1:71" ht="19.350000000000001" customHeight="1">
      <c r="A43" s="2"/>
      <c r="B43" s="2"/>
      <c r="C43" s="45"/>
      <c r="D43" s="128" t="s">
        <v>7</v>
      </c>
      <c r="E43" s="129"/>
      <c r="F43" s="129"/>
      <c r="G43" s="129"/>
      <c r="H43" s="129"/>
      <c r="I43" s="129"/>
      <c r="J43" s="129"/>
      <c r="K43" s="129"/>
      <c r="L43" s="129"/>
      <c r="M43" s="130"/>
      <c r="N43" s="81" t="str">
        <f>IF([3]回答表!F18="水道事業",IF([3]回答表!AA52="●","●",""),"")</f>
        <v/>
      </c>
      <c r="O43" s="82"/>
      <c r="P43" s="82"/>
      <c r="Q43" s="83"/>
      <c r="R43" s="23"/>
      <c r="S43" s="23"/>
      <c r="T43" s="23"/>
      <c r="U43" s="145"/>
      <c r="V43" s="146"/>
      <c r="W43" s="146"/>
      <c r="X43" s="146"/>
      <c r="Y43" s="146"/>
      <c r="Z43" s="146"/>
      <c r="AA43" s="146"/>
      <c r="AB43" s="146"/>
      <c r="AC43" s="145"/>
      <c r="AD43" s="146"/>
      <c r="AE43" s="146"/>
      <c r="AF43" s="146"/>
      <c r="AG43" s="146"/>
      <c r="AH43" s="146"/>
      <c r="AI43" s="146"/>
      <c r="AJ43" s="148"/>
      <c r="AK43" s="52"/>
      <c r="AL43" s="52"/>
      <c r="AM43" s="122"/>
      <c r="AN43" s="123"/>
      <c r="AO43" s="123"/>
      <c r="AP43" s="123"/>
      <c r="AQ43" s="123"/>
      <c r="AR43" s="123"/>
      <c r="AS43" s="123"/>
      <c r="AT43" s="123"/>
      <c r="AU43" s="123"/>
      <c r="AV43" s="123"/>
      <c r="AW43" s="123"/>
      <c r="AX43" s="123"/>
      <c r="AY43" s="123"/>
      <c r="AZ43" s="123"/>
      <c r="BA43" s="123"/>
      <c r="BB43" s="123"/>
      <c r="BC43" s="124"/>
      <c r="BD43" s="55"/>
      <c r="BE43" s="55"/>
      <c r="BF43" s="105"/>
      <c r="BG43" s="106"/>
      <c r="BH43" s="106"/>
      <c r="BI43" s="106"/>
      <c r="BJ43" s="105"/>
      <c r="BK43" s="106"/>
      <c r="BL43" s="106"/>
      <c r="BM43" s="106"/>
      <c r="BN43" s="105"/>
      <c r="BO43" s="106"/>
      <c r="BP43" s="106"/>
      <c r="BQ43" s="107"/>
      <c r="BR43" s="48"/>
      <c r="BS43" s="2"/>
    </row>
    <row r="44" spans="1:71" ht="15.6" customHeight="1">
      <c r="A44" s="2"/>
      <c r="B44" s="2"/>
      <c r="C44" s="45"/>
      <c r="D44" s="129"/>
      <c r="E44" s="129"/>
      <c r="F44" s="129"/>
      <c r="G44" s="129"/>
      <c r="H44" s="129"/>
      <c r="I44" s="129"/>
      <c r="J44" s="129"/>
      <c r="K44" s="129"/>
      <c r="L44" s="129"/>
      <c r="M44" s="130"/>
      <c r="N44" s="84"/>
      <c r="O44" s="85"/>
      <c r="P44" s="85"/>
      <c r="Q44" s="86"/>
      <c r="R44" s="23"/>
      <c r="S44" s="23"/>
      <c r="T44" s="23"/>
      <c r="U44" s="131" t="str">
        <f>IF([3]回答表!F18="水道事業",IF([3]回答表!X52="●",[3]回答表!J294,IF([3]回答表!AA52="●",[3]回答表!J364,"")),"")</f>
        <v/>
      </c>
      <c r="V44" s="132"/>
      <c r="W44" s="132"/>
      <c r="X44" s="132"/>
      <c r="Y44" s="132"/>
      <c r="Z44" s="132"/>
      <c r="AA44" s="132"/>
      <c r="AB44" s="133"/>
      <c r="AC44" s="131" t="str">
        <f>IF([3]回答表!F18="水道事業",IF([3]回答表!X52="●",[3]回答表!J296,IF([3]回答表!AA52="●",[3]回答表!J366,"")),"")</f>
        <v/>
      </c>
      <c r="AD44" s="132"/>
      <c r="AE44" s="132"/>
      <c r="AF44" s="132"/>
      <c r="AG44" s="132"/>
      <c r="AH44" s="132"/>
      <c r="AI44" s="132"/>
      <c r="AJ44" s="133"/>
      <c r="AK44" s="52"/>
      <c r="AL44" s="52"/>
      <c r="AM44" s="122"/>
      <c r="AN44" s="123"/>
      <c r="AO44" s="123"/>
      <c r="AP44" s="123"/>
      <c r="AQ44" s="123"/>
      <c r="AR44" s="123"/>
      <c r="AS44" s="123"/>
      <c r="AT44" s="123"/>
      <c r="AU44" s="123"/>
      <c r="AV44" s="123"/>
      <c r="AW44" s="123"/>
      <c r="AX44" s="123"/>
      <c r="AY44" s="123"/>
      <c r="AZ44" s="123"/>
      <c r="BA44" s="123"/>
      <c r="BB44" s="123"/>
      <c r="BC44" s="124"/>
      <c r="BD44" s="55"/>
      <c r="BE44" s="55"/>
      <c r="BF44" s="105" t="s">
        <v>8</v>
      </c>
      <c r="BG44" s="106"/>
      <c r="BH44" s="106"/>
      <c r="BI44" s="106"/>
      <c r="BJ44" s="105" t="s">
        <v>9</v>
      </c>
      <c r="BK44" s="106"/>
      <c r="BL44" s="106"/>
      <c r="BM44" s="106"/>
      <c r="BN44" s="105" t="s">
        <v>10</v>
      </c>
      <c r="BO44" s="106"/>
      <c r="BP44" s="106"/>
      <c r="BQ44" s="107"/>
      <c r="BR44" s="48"/>
      <c r="BS44" s="2"/>
    </row>
    <row r="45" spans="1:71" ht="15.6" customHeight="1">
      <c r="A45" s="2"/>
      <c r="B45" s="2"/>
      <c r="C45" s="45"/>
      <c r="D45" s="129"/>
      <c r="E45" s="129"/>
      <c r="F45" s="129"/>
      <c r="G45" s="129"/>
      <c r="H45" s="129"/>
      <c r="I45" s="129"/>
      <c r="J45" s="129"/>
      <c r="K45" s="129"/>
      <c r="L45" s="129"/>
      <c r="M45" s="130"/>
      <c r="N45" s="84"/>
      <c r="O45" s="85"/>
      <c r="P45" s="85"/>
      <c r="Q45" s="86"/>
      <c r="R45" s="23"/>
      <c r="S45" s="23"/>
      <c r="T45" s="23"/>
      <c r="U45" s="134"/>
      <c r="V45" s="135"/>
      <c r="W45" s="135"/>
      <c r="X45" s="135"/>
      <c r="Y45" s="135"/>
      <c r="Z45" s="135"/>
      <c r="AA45" s="135"/>
      <c r="AB45" s="136"/>
      <c r="AC45" s="134"/>
      <c r="AD45" s="135"/>
      <c r="AE45" s="135"/>
      <c r="AF45" s="135"/>
      <c r="AG45" s="135"/>
      <c r="AH45" s="135"/>
      <c r="AI45" s="135"/>
      <c r="AJ45" s="136"/>
      <c r="AK45" s="52"/>
      <c r="AL45" s="52"/>
      <c r="AM45" s="122"/>
      <c r="AN45" s="123"/>
      <c r="AO45" s="123"/>
      <c r="AP45" s="123"/>
      <c r="AQ45" s="123"/>
      <c r="AR45" s="123"/>
      <c r="AS45" s="123"/>
      <c r="AT45" s="123"/>
      <c r="AU45" s="123"/>
      <c r="AV45" s="123"/>
      <c r="AW45" s="123"/>
      <c r="AX45" s="123"/>
      <c r="AY45" s="123"/>
      <c r="AZ45" s="123"/>
      <c r="BA45" s="123"/>
      <c r="BB45" s="123"/>
      <c r="BC45" s="124"/>
      <c r="BD45" s="55"/>
      <c r="BE45" s="55"/>
      <c r="BF45" s="105"/>
      <c r="BG45" s="106"/>
      <c r="BH45" s="106"/>
      <c r="BI45" s="106"/>
      <c r="BJ45" s="105"/>
      <c r="BK45" s="106"/>
      <c r="BL45" s="106"/>
      <c r="BM45" s="106"/>
      <c r="BN45" s="105"/>
      <c r="BO45" s="106"/>
      <c r="BP45" s="106"/>
      <c r="BQ45" s="107"/>
      <c r="BR45" s="48"/>
      <c r="BS45" s="2"/>
    </row>
    <row r="46" spans="1:71" ht="15.6" customHeight="1">
      <c r="A46" s="2"/>
      <c r="B46" s="2"/>
      <c r="C46" s="45"/>
      <c r="D46" s="129"/>
      <c r="E46" s="129"/>
      <c r="F46" s="129"/>
      <c r="G46" s="129"/>
      <c r="H46" s="129"/>
      <c r="I46" s="129"/>
      <c r="J46" s="129"/>
      <c r="K46" s="129"/>
      <c r="L46" s="129"/>
      <c r="M46" s="130"/>
      <c r="N46" s="87"/>
      <c r="O46" s="88"/>
      <c r="P46" s="88"/>
      <c r="Q46" s="89"/>
      <c r="R46" s="23"/>
      <c r="S46" s="23"/>
      <c r="T46" s="23"/>
      <c r="U46" s="137"/>
      <c r="V46" s="138"/>
      <c r="W46" s="138"/>
      <c r="X46" s="138"/>
      <c r="Y46" s="138"/>
      <c r="Z46" s="138"/>
      <c r="AA46" s="138"/>
      <c r="AB46" s="139"/>
      <c r="AC46" s="137"/>
      <c r="AD46" s="138"/>
      <c r="AE46" s="138"/>
      <c r="AF46" s="138"/>
      <c r="AG46" s="138"/>
      <c r="AH46" s="138"/>
      <c r="AI46" s="138"/>
      <c r="AJ46" s="139"/>
      <c r="AK46" s="52"/>
      <c r="AL46" s="52"/>
      <c r="AM46" s="125"/>
      <c r="AN46" s="126"/>
      <c r="AO46" s="126"/>
      <c r="AP46" s="126"/>
      <c r="AQ46" s="126"/>
      <c r="AR46" s="126"/>
      <c r="AS46" s="126"/>
      <c r="AT46" s="126"/>
      <c r="AU46" s="126"/>
      <c r="AV46" s="126"/>
      <c r="AW46" s="126"/>
      <c r="AX46" s="126"/>
      <c r="AY46" s="126"/>
      <c r="AZ46" s="126"/>
      <c r="BA46" s="126"/>
      <c r="BB46" s="126"/>
      <c r="BC46" s="127"/>
      <c r="BD46" s="55"/>
      <c r="BE46" s="55"/>
      <c r="BF46" s="108"/>
      <c r="BG46" s="109"/>
      <c r="BH46" s="109"/>
      <c r="BI46" s="109"/>
      <c r="BJ46" s="108"/>
      <c r="BK46" s="109"/>
      <c r="BL46" s="109"/>
      <c r="BM46" s="109"/>
      <c r="BN46" s="108"/>
      <c r="BO46" s="109"/>
      <c r="BP46" s="109"/>
      <c r="BQ46" s="110"/>
      <c r="BR46" s="48"/>
      <c r="BS46" s="2"/>
    </row>
    <row r="47" spans="1:71" ht="15.6" customHeight="1">
      <c r="A47" s="51"/>
      <c r="B47" s="51"/>
      <c r="C47" s="45"/>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2"/>
      <c r="AL47" s="52"/>
      <c r="AM47" s="66"/>
      <c r="AN47" s="66"/>
      <c r="AO47" s="66"/>
      <c r="AP47" s="66"/>
      <c r="AQ47" s="66"/>
      <c r="AR47" s="66"/>
      <c r="AS47" s="66"/>
      <c r="AT47" s="66"/>
      <c r="AU47" s="66"/>
      <c r="AV47" s="66"/>
      <c r="AW47" s="66"/>
      <c r="AX47" s="66"/>
      <c r="AY47" s="66"/>
      <c r="AZ47" s="66"/>
      <c r="BA47" s="66"/>
      <c r="BB47" s="66"/>
      <c r="BC47" s="49"/>
      <c r="BD47" s="55"/>
      <c r="BE47" s="55"/>
      <c r="BF47" s="35"/>
      <c r="BG47" s="35"/>
      <c r="BH47" s="35"/>
      <c r="BI47" s="35"/>
      <c r="BJ47" s="35"/>
      <c r="BK47" s="35"/>
      <c r="BL47" s="35"/>
      <c r="BM47" s="35"/>
      <c r="BN47" s="35"/>
      <c r="BO47" s="35"/>
      <c r="BP47" s="35"/>
      <c r="BQ47" s="35"/>
      <c r="BR47" s="48"/>
      <c r="BS47" s="39"/>
    </row>
    <row r="48" spans="1:71" ht="15.6" customHeight="1">
      <c r="A48" s="51"/>
      <c r="B48" s="51"/>
      <c r="C48" s="45"/>
      <c r="D48" s="32"/>
      <c r="E48" s="32"/>
      <c r="F48" s="32"/>
      <c r="G48" s="32"/>
      <c r="H48" s="32"/>
      <c r="I48" s="32"/>
      <c r="J48" s="32"/>
      <c r="K48" s="32"/>
      <c r="L48" s="32"/>
      <c r="M48" s="32"/>
      <c r="N48" s="32"/>
      <c r="O48" s="32"/>
      <c r="P48" s="32"/>
      <c r="Q48" s="32"/>
      <c r="R48" s="23"/>
      <c r="S48" s="23"/>
      <c r="T48" s="23"/>
      <c r="U48" s="22" t="s">
        <v>34</v>
      </c>
      <c r="V48" s="23"/>
      <c r="W48" s="23"/>
      <c r="X48" s="23"/>
      <c r="Y48" s="23"/>
      <c r="Z48" s="23"/>
      <c r="AA48" s="23"/>
      <c r="AB48" s="23"/>
      <c r="AC48" s="23"/>
      <c r="AD48" s="23"/>
      <c r="AE48" s="23"/>
      <c r="AF48" s="23"/>
      <c r="AG48" s="23"/>
      <c r="AH48" s="23"/>
      <c r="AI48" s="23"/>
      <c r="AJ48" s="23"/>
      <c r="AK48" s="52"/>
      <c r="AL48" s="52"/>
      <c r="AM48" s="22" t="s">
        <v>35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8"/>
      <c r="BS48" s="39"/>
    </row>
    <row r="49" spans="1:144" ht="15.6" customHeight="1">
      <c r="A49" s="51"/>
      <c r="B49" s="51"/>
      <c r="C49" s="45"/>
      <c r="D49" s="32"/>
      <c r="E49" s="32"/>
      <c r="F49" s="32"/>
      <c r="G49" s="32"/>
      <c r="H49" s="32"/>
      <c r="I49" s="32"/>
      <c r="J49" s="32"/>
      <c r="K49" s="32"/>
      <c r="L49" s="32"/>
      <c r="M49" s="32"/>
      <c r="N49" s="32"/>
      <c r="O49" s="32"/>
      <c r="P49" s="32"/>
      <c r="Q49" s="32"/>
      <c r="R49" s="23"/>
      <c r="S49" s="23"/>
      <c r="T49" s="23"/>
      <c r="U49" s="111" t="str">
        <f>IF([3]回答表!F18="水道事業",IF([3]回答表!X52="●",[3]回答表!E339,IF([3]回答表!AA52="●",[3]回答表!E408,"")),"")</f>
        <v/>
      </c>
      <c r="V49" s="112"/>
      <c r="W49" s="112"/>
      <c r="X49" s="112"/>
      <c r="Y49" s="112"/>
      <c r="Z49" s="112"/>
      <c r="AA49" s="112"/>
      <c r="AB49" s="112"/>
      <c r="AC49" s="112"/>
      <c r="AD49" s="112"/>
      <c r="AE49" s="115" t="s">
        <v>36</v>
      </c>
      <c r="AF49" s="115"/>
      <c r="AG49" s="115"/>
      <c r="AH49" s="115"/>
      <c r="AI49" s="115"/>
      <c r="AJ49" s="116"/>
      <c r="AK49" s="52"/>
      <c r="AL49" s="52"/>
      <c r="AM49" s="119" t="str">
        <f>IF([3]回答表!F18="水道事業",IF([3]回答表!X52="●",[3]回答表!B341,IF([3]回答表!AA52="●",[3]回答表!B410,"")),"")</f>
        <v/>
      </c>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1"/>
      <c r="BR49" s="48"/>
      <c r="BS49" s="39"/>
    </row>
    <row r="50" spans="1:144" ht="15.6" customHeight="1">
      <c r="A50" s="51"/>
      <c r="B50" s="51"/>
      <c r="C50" s="45"/>
      <c r="D50" s="32"/>
      <c r="E50" s="32"/>
      <c r="F50" s="32"/>
      <c r="G50" s="32"/>
      <c r="H50" s="32"/>
      <c r="I50" s="32"/>
      <c r="J50" s="32"/>
      <c r="K50" s="32"/>
      <c r="L50" s="32"/>
      <c r="M50" s="32"/>
      <c r="N50" s="32"/>
      <c r="O50" s="32"/>
      <c r="P50" s="32"/>
      <c r="Q50" s="32"/>
      <c r="R50" s="23"/>
      <c r="S50" s="23"/>
      <c r="T50" s="23"/>
      <c r="U50" s="113"/>
      <c r="V50" s="114"/>
      <c r="W50" s="114"/>
      <c r="X50" s="114"/>
      <c r="Y50" s="114"/>
      <c r="Z50" s="114"/>
      <c r="AA50" s="114"/>
      <c r="AB50" s="114"/>
      <c r="AC50" s="114"/>
      <c r="AD50" s="114"/>
      <c r="AE50" s="117"/>
      <c r="AF50" s="117"/>
      <c r="AG50" s="117"/>
      <c r="AH50" s="117"/>
      <c r="AI50" s="117"/>
      <c r="AJ50" s="118"/>
      <c r="AK50" s="52"/>
      <c r="AL50" s="52"/>
      <c r="AM50" s="122"/>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48"/>
      <c r="BS50" s="39"/>
    </row>
    <row r="51" spans="1:144" ht="15.6" customHeight="1">
      <c r="A51" s="51"/>
      <c r="B51" s="51"/>
      <c r="C51" s="45"/>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2"/>
      <c r="AL51" s="52"/>
      <c r="AM51" s="122"/>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4"/>
      <c r="BR51" s="48"/>
      <c r="BS51" s="39"/>
    </row>
    <row r="52" spans="1:144" ht="15.6" customHeight="1">
      <c r="A52" s="51"/>
      <c r="B52" s="51"/>
      <c r="C52" s="45"/>
      <c r="D52" s="69"/>
      <c r="E52" s="69"/>
      <c r="F52" s="69"/>
      <c r="G52" s="69"/>
      <c r="H52" s="69"/>
      <c r="I52" s="69"/>
      <c r="J52" s="69"/>
      <c r="K52" s="69"/>
      <c r="L52" s="69"/>
      <c r="M52" s="69"/>
      <c r="N52" s="68"/>
      <c r="O52" s="68"/>
      <c r="P52" s="68"/>
      <c r="Q52" s="68"/>
      <c r="R52" s="23"/>
      <c r="S52" s="23"/>
      <c r="T52" s="23"/>
      <c r="U52" s="23"/>
      <c r="V52" s="23"/>
      <c r="W52" s="23"/>
      <c r="X52" s="23"/>
      <c r="Y52" s="23"/>
      <c r="Z52" s="23"/>
      <c r="AA52" s="23"/>
      <c r="AB52" s="23"/>
      <c r="AC52" s="23"/>
      <c r="AD52" s="23"/>
      <c r="AE52" s="23"/>
      <c r="AF52" s="23"/>
      <c r="AG52" s="23"/>
      <c r="AH52" s="23"/>
      <c r="AI52" s="23"/>
      <c r="AJ52" s="23"/>
      <c r="AK52" s="52"/>
      <c r="AL52" s="52"/>
      <c r="AM52" s="122"/>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c r="BR52" s="48"/>
      <c r="BS52" s="39"/>
    </row>
    <row r="53" spans="1:144" ht="15.6" customHeight="1">
      <c r="A53" s="51"/>
      <c r="B53" s="51"/>
      <c r="C53" s="45"/>
      <c r="D53" s="69"/>
      <c r="E53" s="69"/>
      <c r="F53" s="69"/>
      <c r="G53" s="69"/>
      <c r="H53" s="69"/>
      <c r="I53" s="69"/>
      <c r="J53" s="69"/>
      <c r="K53" s="69"/>
      <c r="L53" s="69"/>
      <c r="M53" s="69"/>
      <c r="N53" s="68"/>
      <c r="O53" s="68"/>
      <c r="P53" s="68"/>
      <c r="Q53" s="68"/>
      <c r="R53" s="23"/>
      <c r="S53" s="23"/>
      <c r="T53" s="23"/>
      <c r="U53" s="23"/>
      <c r="V53" s="23"/>
      <c r="W53" s="23"/>
      <c r="X53" s="23"/>
      <c r="Y53" s="23"/>
      <c r="Z53" s="23"/>
      <c r="AA53" s="23"/>
      <c r="AB53" s="23"/>
      <c r="AC53" s="23"/>
      <c r="AD53" s="23"/>
      <c r="AE53" s="23"/>
      <c r="AF53" s="23"/>
      <c r="AG53" s="23"/>
      <c r="AH53" s="23"/>
      <c r="AI53" s="23"/>
      <c r="AJ53" s="23"/>
      <c r="AK53" s="52"/>
      <c r="AL53" s="52"/>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48"/>
      <c r="BS53" s="39"/>
    </row>
    <row r="54" spans="1:144" ht="15.6" customHeight="1">
      <c r="A54" s="2"/>
      <c r="B54" s="2"/>
      <c r="C54" s="45"/>
      <c r="D54" s="69"/>
      <c r="E54" s="69"/>
      <c r="F54" s="69"/>
      <c r="G54" s="69"/>
      <c r="H54" s="69"/>
      <c r="I54" s="69"/>
      <c r="J54" s="69"/>
      <c r="K54" s="69"/>
      <c r="L54" s="69"/>
      <c r="M54" s="69"/>
      <c r="N54" s="68"/>
      <c r="O54" s="68"/>
      <c r="P54" s="68"/>
      <c r="Q54" s="68"/>
      <c r="R54" s="23"/>
      <c r="S54" s="23"/>
      <c r="T54" s="23"/>
      <c r="U54" s="23"/>
      <c r="V54" s="23"/>
      <c r="W54" s="23"/>
      <c r="X54" s="35"/>
      <c r="Y54" s="35"/>
      <c r="Z54" s="35"/>
      <c r="AA54" s="25"/>
      <c r="AB54" s="25"/>
      <c r="AC54" s="25"/>
      <c r="AD54" s="25"/>
      <c r="AE54" s="25"/>
      <c r="AF54" s="25"/>
      <c r="AG54" s="25"/>
      <c r="AH54" s="25"/>
      <c r="AI54" s="2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8"/>
      <c r="BS54" s="2"/>
    </row>
    <row r="55" spans="1:144" ht="18.600000000000001" customHeight="1">
      <c r="A55" s="2"/>
      <c r="B55" s="2"/>
      <c r="C55" s="45"/>
      <c r="D55" s="69"/>
      <c r="E55" s="69"/>
      <c r="F55" s="69"/>
      <c r="G55" s="69"/>
      <c r="H55" s="69"/>
      <c r="I55" s="69"/>
      <c r="J55" s="69"/>
      <c r="K55" s="69"/>
      <c r="L55" s="69"/>
      <c r="M55" s="69"/>
      <c r="N55" s="68"/>
      <c r="O55" s="68"/>
      <c r="P55" s="68"/>
      <c r="Q55" s="68"/>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5"/>
      <c r="BR55" s="48"/>
      <c r="BS55" s="2"/>
    </row>
    <row r="56" spans="1:144" ht="15.6" customHeight="1">
      <c r="A56" s="2"/>
      <c r="B56" s="2"/>
      <c r="C56" s="45"/>
      <c r="D56" s="99" t="s">
        <v>41</v>
      </c>
      <c r="E56" s="100"/>
      <c r="F56" s="100"/>
      <c r="G56" s="100"/>
      <c r="H56" s="100"/>
      <c r="I56" s="100"/>
      <c r="J56" s="100"/>
      <c r="K56" s="100"/>
      <c r="L56" s="100"/>
      <c r="M56" s="100"/>
      <c r="N56" s="81" t="s">
        <v>38</v>
      </c>
      <c r="O56" s="82"/>
      <c r="P56" s="82"/>
      <c r="Q56" s="83"/>
      <c r="R56" s="23"/>
      <c r="S56" s="23"/>
      <c r="T56" s="23"/>
      <c r="U56" s="90" t="s">
        <v>40</v>
      </c>
      <c r="V56" s="91"/>
      <c r="W56" s="91"/>
      <c r="X56" s="91"/>
      <c r="Y56" s="91"/>
      <c r="Z56" s="91"/>
      <c r="AA56" s="91"/>
      <c r="AB56" s="91"/>
      <c r="AC56" s="91"/>
      <c r="AD56" s="91"/>
      <c r="AE56" s="91"/>
      <c r="AF56" s="91"/>
      <c r="AG56" s="91"/>
      <c r="AH56" s="91"/>
      <c r="AI56" s="91"/>
      <c r="AJ56" s="92"/>
      <c r="AK56" s="56"/>
      <c r="AL56" s="56"/>
      <c r="AM56" s="90" t="s">
        <v>44</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48"/>
      <c r="BS56" s="2"/>
    </row>
    <row r="57" spans="1:144" ht="15.6" customHeight="1">
      <c r="A57" s="2"/>
      <c r="B57" s="2"/>
      <c r="C57" s="45"/>
      <c r="D57" s="101"/>
      <c r="E57" s="102"/>
      <c r="F57" s="102"/>
      <c r="G57" s="102"/>
      <c r="H57" s="102"/>
      <c r="I57" s="102"/>
      <c r="J57" s="102"/>
      <c r="K57" s="102"/>
      <c r="L57" s="102"/>
      <c r="M57" s="102"/>
      <c r="N57" s="84"/>
      <c r="O57" s="85"/>
      <c r="P57" s="85"/>
      <c r="Q57" s="86"/>
      <c r="R57" s="23"/>
      <c r="S57" s="23"/>
      <c r="T57" s="23"/>
      <c r="U57" s="93"/>
      <c r="V57" s="94"/>
      <c r="W57" s="94"/>
      <c r="X57" s="94"/>
      <c r="Y57" s="94"/>
      <c r="Z57" s="94"/>
      <c r="AA57" s="94"/>
      <c r="AB57" s="94"/>
      <c r="AC57" s="94"/>
      <c r="AD57" s="94"/>
      <c r="AE57" s="94"/>
      <c r="AF57" s="94"/>
      <c r="AG57" s="94"/>
      <c r="AH57" s="94"/>
      <c r="AI57" s="94"/>
      <c r="AJ57" s="95"/>
      <c r="AK57" s="56"/>
      <c r="AL57" s="56"/>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8"/>
      <c r="BS57" s="2"/>
    </row>
    <row r="58" spans="1:144" ht="15.6" customHeight="1">
      <c r="A58" s="2"/>
      <c r="B58" s="2"/>
      <c r="C58" s="45"/>
      <c r="D58" s="101"/>
      <c r="E58" s="102"/>
      <c r="F58" s="102"/>
      <c r="G58" s="102"/>
      <c r="H58" s="102"/>
      <c r="I58" s="102"/>
      <c r="J58" s="102"/>
      <c r="K58" s="102"/>
      <c r="L58" s="102"/>
      <c r="M58" s="102"/>
      <c r="N58" s="84"/>
      <c r="O58" s="85"/>
      <c r="P58" s="85"/>
      <c r="Q58" s="86"/>
      <c r="R58" s="23"/>
      <c r="S58" s="23"/>
      <c r="T58" s="23"/>
      <c r="U58" s="93"/>
      <c r="V58" s="94"/>
      <c r="W58" s="94"/>
      <c r="X58" s="94"/>
      <c r="Y58" s="94"/>
      <c r="Z58" s="94"/>
      <c r="AA58" s="94"/>
      <c r="AB58" s="94"/>
      <c r="AC58" s="94"/>
      <c r="AD58" s="94"/>
      <c r="AE58" s="94"/>
      <c r="AF58" s="94"/>
      <c r="AG58" s="94"/>
      <c r="AH58" s="94"/>
      <c r="AI58" s="94"/>
      <c r="AJ58" s="95"/>
      <c r="AK58" s="56"/>
      <c r="AL58" s="56"/>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8"/>
      <c r="BS58" s="2"/>
    </row>
    <row r="59" spans="1:144" ht="15.6" customHeight="1">
      <c r="A59" s="2"/>
      <c r="B59" s="2"/>
      <c r="C59" s="45"/>
      <c r="D59" s="101"/>
      <c r="E59" s="102"/>
      <c r="F59" s="102"/>
      <c r="G59" s="102"/>
      <c r="H59" s="102"/>
      <c r="I59" s="102"/>
      <c r="J59" s="102"/>
      <c r="K59" s="102"/>
      <c r="L59" s="102"/>
      <c r="M59" s="102"/>
      <c r="N59" s="84"/>
      <c r="O59" s="85"/>
      <c r="P59" s="85"/>
      <c r="Q59" s="86"/>
      <c r="R59" s="23"/>
      <c r="S59" s="23"/>
      <c r="T59" s="23"/>
      <c r="U59" s="93"/>
      <c r="V59" s="94"/>
      <c r="W59" s="94"/>
      <c r="X59" s="94"/>
      <c r="Y59" s="94"/>
      <c r="Z59" s="94"/>
      <c r="AA59" s="94"/>
      <c r="AB59" s="94"/>
      <c r="AC59" s="94"/>
      <c r="AD59" s="94"/>
      <c r="AE59" s="94"/>
      <c r="AF59" s="94"/>
      <c r="AG59" s="94"/>
      <c r="AH59" s="94"/>
      <c r="AI59" s="94"/>
      <c r="AJ59" s="95"/>
      <c r="AK59" s="56"/>
      <c r="AL59" s="56"/>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48"/>
      <c r="BS59" s="2"/>
    </row>
    <row r="60" spans="1:144" ht="15.6" customHeight="1">
      <c r="A60" s="2"/>
      <c r="B60" s="2"/>
      <c r="C60" s="45"/>
      <c r="D60" s="101"/>
      <c r="E60" s="102"/>
      <c r="F60" s="102"/>
      <c r="G60" s="102"/>
      <c r="H60" s="102"/>
      <c r="I60" s="102"/>
      <c r="J60" s="102"/>
      <c r="K60" s="102"/>
      <c r="L60" s="102"/>
      <c r="M60" s="102"/>
      <c r="N60" s="84"/>
      <c r="O60" s="85"/>
      <c r="P60" s="85"/>
      <c r="Q60" s="86"/>
      <c r="R60" s="35"/>
      <c r="S60" s="35"/>
      <c r="T60" s="35"/>
      <c r="U60" s="93"/>
      <c r="V60" s="94"/>
      <c r="W60" s="94"/>
      <c r="X60" s="94"/>
      <c r="Y60" s="94"/>
      <c r="Z60" s="94"/>
      <c r="AA60" s="94"/>
      <c r="AB60" s="94"/>
      <c r="AC60" s="94"/>
      <c r="AD60" s="94"/>
      <c r="AE60" s="94"/>
      <c r="AF60" s="94"/>
      <c r="AG60" s="94"/>
      <c r="AH60" s="94"/>
      <c r="AI60" s="94"/>
      <c r="AJ60" s="95"/>
      <c r="AK60" s="35"/>
      <c r="AL60" s="35"/>
      <c r="AM60" s="93"/>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5"/>
      <c r="BR60" s="48"/>
      <c r="BS60" s="2"/>
    </row>
    <row r="61" spans="1:144" s="4" customFormat="1" ht="15.6" customHeight="1">
      <c r="A61" s="39"/>
      <c r="B61" s="39"/>
      <c r="C61" s="45"/>
      <c r="D61" s="101"/>
      <c r="E61" s="102"/>
      <c r="F61" s="102"/>
      <c r="G61" s="102"/>
      <c r="H61" s="102"/>
      <c r="I61" s="102"/>
      <c r="J61" s="102"/>
      <c r="K61" s="102"/>
      <c r="L61" s="102"/>
      <c r="M61" s="102"/>
      <c r="N61" s="84"/>
      <c r="O61" s="85"/>
      <c r="P61" s="85"/>
      <c r="Q61" s="86"/>
      <c r="R61" s="35"/>
      <c r="S61" s="35"/>
      <c r="T61" s="35"/>
      <c r="U61" s="93"/>
      <c r="V61" s="94"/>
      <c r="W61" s="94"/>
      <c r="X61" s="94"/>
      <c r="Y61" s="94"/>
      <c r="Z61" s="94"/>
      <c r="AA61" s="94"/>
      <c r="AB61" s="94"/>
      <c r="AC61" s="94"/>
      <c r="AD61" s="94"/>
      <c r="AE61" s="94"/>
      <c r="AF61" s="94"/>
      <c r="AG61" s="94"/>
      <c r="AH61" s="94"/>
      <c r="AI61" s="94"/>
      <c r="AJ61" s="95"/>
      <c r="AK61" s="35"/>
      <c r="AL61" s="35"/>
      <c r="AM61" s="93"/>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5"/>
      <c r="BR61" s="48"/>
      <c r="BS61" s="39"/>
    </row>
    <row r="62" spans="1:144" ht="15.6" customHeight="1">
      <c r="C62" s="45"/>
      <c r="D62" s="101"/>
      <c r="E62" s="102"/>
      <c r="F62" s="102"/>
      <c r="G62" s="102"/>
      <c r="H62" s="102"/>
      <c r="I62" s="102"/>
      <c r="J62" s="102"/>
      <c r="K62" s="102"/>
      <c r="L62" s="102"/>
      <c r="M62" s="102"/>
      <c r="N62" s="84"/>
      <c r="O62" s="85"/>
      <c r="P62" s="85"/>
      <c r="Q62" s="86"/>
      <c r="R62" s="35"/>
      <c r="S62" s="35"/>
      <c r="T62" s="35"/>
      <c r="U62" s="93"/>
      <c r="V62" s="94"/>
      <c r="W62" s="94"/>
      <c r="X62" s="94"/>
      <c r="Y62" s="94"/>
      <c r="Z62" s="94"/>
      <c r="AA62" s="94"/>
      <c r="AB62" s="94"/>
      <c r="AC62" s="94"/>
      <c r="AD62" s="94"/>
      <c r="AE62" s="94"/>
      <c r="AF62" s="94"/>
      <c r="AG62" s="94"/>
      <c r="AH62" s="94"/>
      <c r="AI62" s="94"/>
      <c r="AJ62" s="95"/>
      <c r="AK62" s="35"/>
      <c r="AL62" s="35"/>
      <c r="AM62" s="93"/>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48"/>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5.6" customHeight="1">
      <c r="C63" s="45"/>
      <c r="D63" s="101"/>
      <c r="E63" s="102"/>
      <c r="F63" s="102"/>
      <c r="G63" s="102"/>
      <c r="H63" s="102"/>
      <c r="I63" s="102"/>
      <c r="J63" s="102"/>
      <c r="K63" s="102"/>
      <c r="L63" s="102"/>
      <c r="M63" s="102"/>
      <c r="N63" s="84"/>
      <c r="O63" s="85"/>
      <c r="P63" s="85"/>
      <c r="Q63" s="86"/>
      <c r="R63" s="35"/>
      <c r="S63" s="35"/>
      <c r="T63" s="35"/>
      <c r="U63" s="93"/>
      <c r="V63" s="94"/>
      <c r="W63" s="94"/>
      <c r="X63" s="94"/>
      <c r="Y63" s="94"/>
      <c r="Z63" s="94"/>
      <c r="AA63" s="94"/>
      <c r="AB63" s="94"/>
      <c r="AC63" s="94"/>
      <c r="AD63" s="94"/>
      <c r="AE63" s="94"/>
      <c r="AF63" s="94"/>
      <c r="AG63" s="94"/>
      <c r="AH63" s="94"/>
      <c r="AI63" s="94"/>
      <c r="AJ63" s="95"/>
      <c r="AK63" s="35"/>
      <c r="AL63" s="35"/>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48"/>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5.6" customHeight="1">
      <c r="C64" s="45"/>
      <c r="D64" s="101"/>
      <c r="E64" s="102"/>
      <c r="F64" s="102"/>
      <c r="G64" s="102"/>
      <c r="H64" s="102"/>
      <c r="I64" s="102"/>
      <c r="J64" s="102"/>
      <c r="K64" s="102"/>
      <c r="L64" s="102"/>
      <c r="M64" s="102"/>
      <c r="N64" s="84"/>
      <c r="O64" s="85"/>
      <c r="P64" s="85"/>
      <c r="Q64" s="86"/>
      <c r="R64" s="35"/>
      <c r="S64" s="35"/>
      <c r="T64" s="35"/>
      <c r="U64" s="93"/>
      <c r="V64" s="94"/>
      <c r="W64" s="94"/>
      <c r="X64" s="94"/>
      <c r="Y64" s="94"/>
      <c r="Z64" s="94"/>
      <c r="AA64" s="94"/>
      <c r="AB64" s="94"/>
      <c r="AC64" s="94"/>
      <c r="AD64" s="94"/>
      <c r="AE64" s="94"/>
      <c r="AF64" s="94"/>
      <c r="AG64" s="94"/>
      <c r="AH64" s="94"/>
      <c r="AI64" s="94"/>
      <c r="AJ64" s="95"/>
      <c r="AK64" s="35"/>
      <c r="AL64" s="35"/>
      <c r="AM64" s="93"/>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5"/>
      <c r="BR64" s="48"/>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5.6" customHeight="1">
      <c r="C65" s="45"/>
      <c r="D65" s="101"/>
      <c r="E65" s="102"/>
      <c r="F65" s="102"/>
      <c r="G65" s="102"/>
      <c r="H65" s="102"/>
      <c r="I65" s="102"/>
      <c r="J65" s="102"/>
      <c r="K65" s="102"/>
      <c r="L65" s="102"/>
      <c r="M65" s="102"/>
      <c r="N65" s="84"/>
      <c r="O65" s="85"/>
      <c r="P65" s="85"/>
      <c r="Q65" s="86"/>
      <c r="R65" s="35"/>
      <c r="S65" s="35"/>
      <c r="T65" s="35"/>
      <c r="U65" s="93"/>
      <c r="V65" s="94"/>
      <c r="W65" s="94"/>
      <c r="X65" s="94"/>
      <c r="Y65" s="94"/>
      <c r="Z65" s="94"/>
      <c r="AA65" s="94"/>
      <c r="AB65" s="94"/>
      <c r="AC65" s="94"/>
      <c r="AD65" s="94"/>
      <c r="AE65" s="94"/>
      <c r="AF65" s="94"/>
      <c r="AG65" s="94"/>
      <c r="AH65" s="94"/>
      <c r="AI65" s="94"/>
      <c r="AJ65" s="95"/>
      <c r="AK65" s="35"/>
      <c r="AL65" s="35"/>
      <c r="AM65" s="93"/>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5"/>
      <c r="BR65" s="48"/>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5.6" customHeight="1">
      <c r="C66" s="45"/>
      <c r="D66" s="101"/>
      <c r="E66" s="102"/>
      <c r="F66" s="102"/>
      <c r="G66" s="102"/>
      <c r="H66" s="102"/>
      <c r="I66" s="102"/>
      <c r="J66" s="102"/>
      <c r="K66" s="102"/>
      <c r="L66" s="102"/>
      <c r="M66" s="102"/>
      <c r="N66" s="84"/>
      <c r="O66" s="85"/>
      <c r="P66" s="85"/>
      <c r="Q66" s="86"/>
      <c r="R66" s="35"/>
      <c r="S66" s="35"/>
      <c r="T66" s="35"/>
      <c r="U66" s="93"/>
      <c r="V66" s="94"/>
      <c r="W66" s="94"/>
      <c r="X66" s="94"/>
      <c r="Y66" s="94"/>
      <c r="Z66" s="94"/>
      <c r="AA66" s="94"/>
      <c r="AB66" s="94"/>
      <c r="AC66" s="94"/>
      <c r="AD66" s="94"/>
      <c r="AE66" s="94"/>
      <c r="AF66" s="94"/>
      <c r="AG66" s="94"/>
      <c r="AH66" s="94"/>
      <c r="AI66" s="94"/>
      <c r="AJ66" s="95"/>
      <c r="AK66" s="35"/>
      <c r="AL66" s="35"/>
      <c r="AM66" s="93"/>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5"/>
      <c r="BR66" s="48"/>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5.6" customHeight="1">
      <c r="C67" s="45"/>
      <c r="D67" s="101"/>
      <c r="E67" s="102"/>
      <c r="F67" s="102"/>
      <c r="G67" s="102"/>
      <c r="H67" s="102"/>
      <c r="I67" s="102"/>
      <c r="J67" s="102"/>
      <c r="K67" s="102"/>
      <c r="L67" s="102"/>
      <c r="M67" s="102"/>
      <c r="N67" s="84"/>
      <c r="O67" s="85"/>
      <c r="P67" s="85"/>
      <c r="Q67" s="86"/>
      <c r="R67" s="35"/>
      <c r="S67" s="35"/>
      <c r="T67" s="35"/>
      <c r="U67" s="93"/>
      <c r="V67" s="94"/>
      <c r="W67" s="94"/>
      <c r="X67" s="94"/>
      <c r="Y67" s="94"/>
      <c r="Z67" s="94"/>
      <c r="AA67" s="94"/>
      <c r="AB67" s="94"/>
      <c r="AC67" s="94"/>
      <c r="AD67" s="94"/>
      <c r="AE67" s="94"/>
      <c r="AF67" s="94"/>
      <c r="AG67" s="94"/>
      <c r="AH67" s="94"/>
      <c r="AI67" s="94"/>
      <c r="AJ67" s="95"/>
      <c r="AK67" s="35"/>
      <c r="AL67" s="35"/>
      <c r="AM67" s="93"/>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5"/>
      <c r="BR67" s="48"/>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5.6" customHeight="1">
      <c r="C68" s="45"/>
      <c r="D68" s="101"/>
      <c r="E68" s="102"/>
      <c r="F68" s="102"/>
      <c r="G68" s="102"/>
      <c r="H68" s="102"/>
      <c r="I68" s="102"/>
      <c r="J68" s="102"/>
      <c r="K68" s="102"/>
      <c r="L68" s="102"/>
      <c r="M68" s="102"/>
      <c r="N68" s="84"/>
      <c r="O68" s="85"/>
      <c r="P68" s="85"/>
      <c r="Q68" s="86"/>
      <c r="R68" s="35"/>
      <c r="S68" s="35"/>
      <c r="T68" s="35"/>
      <c r="U68" s="93"/>
      <c r="V68" s="94"/>
      <c r="W68" s="94"/>
      <c r="X68" s="94"/>
      <c r="Y68" s="94"/>
      <c r="Z68" s="94"/>
      <c r="AA68" s="94"/>
      <c r="AB68" s="94"/>
      <c r="AC68" s="94"/>
      <c r="AD68" s="94"/>
      <c r="AE68" s="94"/>
      <c r="AF68" s="94"/>
      <c r="AG68" s="94"/>
      <c r="AH68" s="94"/>
      <c r="AI68" s="94"/>
      <c r="AJ68" s="95"/>
      <c r="AK68" s="35"/>
      <c r="AL68" s="35"/>
      <c r="AM68" s="93"/>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5"/>
      <c r="BR68" s="48"/>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5.6" customHeight="1">
      <c r="C69" s="45"/>
      <c r="D69" s="101"/>
      <c r="E69" s="102"/>
      <c r="F69" s="102"/>
      <c r="G69" s="102"/>
      <c r="H69" s="102"/>
      <c r="I69" s="102"/>
      <c r="J69" s="102"/>
      <c r="K69" s="102"/>
      <c r="L69" s="102"/>
      <c r="M69" s="102"/>
      <c r="N69" s="84"/>
      <c r="O69" s="85"/>
      <c r="P69" s="85"/>
      <c r="Q69" s="86"/>
      <c r="R69" s="35"/>
      <c r="S69" s="35"/>
      <c r="T69" s="35"/>
      <c r="U69" s="93"/>
      <c r="V69" s="94"/>
      <c r="W69" s="94"/>
      <c r="X69" s="94"/>
      <c r="Y69" s="94"/>
      <c r="Z69" s="94"/>
      <c r="AA69" s="94"/>
      <c r="AB69" s="94"/>
      <c r="AC69" s="94"/>
      <c r="AD69" s="94"/>
      <c r="AE69" s="94"/>
      <c r="AF69" s="94"/>
      <c r="AG69" s="94"/>
      <c r="AH69" s="94"/>
      <c r="AI69" s="94"/>
      <c r="AJ69" s="95"/>
      <c r="AK69" s="35"/>
      <c r="AL69" s="35"/>
      <c r="AM69" s="93"/>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5"/>
      <c r="BR69" s="48"/>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5.6" customHeight="1">
      <c r="C70" s="45"/>
      <c r="D70" s="101"/>
      <c r="E70" s="102"/>
      <c r="F70" s="102"/>
      <c r="G70" s="102"/>
      <c r="H70" s="102"/>
      <c r="I70" s="102"/>
      <c r="J70" s="102"/>
      <c r="K70" s="102"/>
      <c r="L70" s="102"/>
      <c r="M70" s="102"/>
      <c r="N70" s="84"/>
      <c r="O70" s="85"/>
      <c r="P70" s="85"/>
      <c r="Q70" s="86"/>
      <c r="R70" s="35"/>
      <c r="S70" s="35"/>
      <c r="T70" s="35"/>
      <c r="U70" s="93"/>
      <c r="V70" s="94"/>
      <c r="W70" s="94"/>
      <c r="X70" s="94"/>
      <c r="Y70" s="94"/>
      <c r="Z70" s="94"/>
      <c r="AA70" s="94"/>
      <c r="AB70" s="94"/>
      <c r="AC70" s="94"/>
      <c r="AD70" s="94"/>
      <c r="AE70" s="94"/>
      <c r="AF70" s="94"/>
      <c r="AG70" s="94"/>
      <c r="AH70" s="94"/>
      <c r="AI70" s="94"/>
      <c r="AJ70" s="95"/>
      <c r="AK70" s="35"/>
      <c r="AL70" s="35"/>
      <c r="AM70" s="93"/>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5"/>
      <c r="BR70" s="48"/>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5.6" customHeight="1">
      <c r="C71" s="45"/>
      <c r="D71" s="103"/>
      <c r="E71" s="104"/>
      <c r="F71" s="104"/>
      <c r="G71" s="104"/>
      <c r="H71" s="104"/>
      <c r="I71" s="104"/>
      <c r="J71" s="104"/>
      <c r="K71" s="104"/>
      <c r="L71" s="104"/>
      <c r="M71" s="104"/>
      <c r="N71" s="87"/>
      <c r="O71" s="88"/>
      <c r="P71" s="88"/>
      <c r="Q71" s="89"/>
      <c r="R71" s="35"/>
      <c r="S71" s="35"/>
      <c r="T71" s="35"/>
      <c r="U71" s="96"/>
      <c r="V71" s="97"/>
      <c r="W71" s="97"/>
      <c r="X71" s="97"/>
      <c r="Y71" s="97"/>
      <c r="Z71" s="97"/>
      <c r="AA71" s="97"/>
      <c r="AB71" s="97"/>
      <c r="AC71" s="97"/>
      <c r="AD71" s="97"/>
      <c r="AE71" s="97"/>
      <c r="AF71" s="97"/>
      <c r="AG71" s="97"/>
      <c r="AH71" s="97"/>
      <c r="AI71" s="97"/>
      <c r="AJ71" s="98"/>
      <c r="AK71" s="35"/>
      <c r="AL71" s="35"/>
      <c r="AM71" s="96"/>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8"/>
      <c r="BR71" s="48"/>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C72" s="4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48"/>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B38"/>
    <mergeCell ref="AC37:AJ38"/>
    <mergeCell ref="AM37:BC46"/>
    <mergeCell ref="BN37:BQ39"/>
    <mergeCell ref="U39:AB41"/>
    <mergeCell ref="AC39:AJ41"/>
    <mergeCell ref="BF40:BI43"/>
    <mergeCell ref="BJ40:BM43"/>
    <mergeCell ref="BN40:BQ43"/>
    <mergeCell ref="U42:AB43"/>
    <mergeCell ref="AC42:AJ43"/>
    <mergeCell ref="N56:Q71"/>
    <mergeCell ref="U56:AJ71"/>
    <mergeCell ref="AM56:BQ71"/>
    <mergeCell ref="D56:M71"/>
    <mergeCell ref="BN44:BQ46"/>
    <mergeCell ref="U49:AD50"/>
    <mergeCell ref="AE49:AJ50"/>
    <mergeCell ref="AM49:BQ53"/>
    <mergeCell ref="D43:M46"/>
    <mergeCell ref="N43:Q46"/>
    <mergeCell ref="U44:AB46"/>
    <mergeCell ref="AC44:AJ46"/>
    <mergeCell ref="BF44:BI46"/>
    <mergeCell ref="BJ44:BM4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2" t="s">
        <v>14</v>
      </c>
      <c r="D8" s="203"/>
      <c r="E8" s="203"/>
      <c r="F8" s="203"/>
      <c r="G8" s="203"/>
      <c r="H8" s="203"/>
      <c r="I8" s="203"/>
      <c r="J8" s="203"/>
      <c r="K8" s="203"/>
      <c r="L8" s="203"/>
      <c r="M8" s="203"/>
      <c r="N8" s="203"/>
      <c r="O8" s="203"/>
      <c r="P8" s="203"/>
      <c r="Q8" s="203"/>
      <c r="R8" s="203"/>
      <c r="S8" s="203"/>
      <c r="T8" s="203"/>
      <c r="U8" s="204" t="s">
        <v>26</v>
      </c>
      <c r="V8" s="205"/>
      <c r="W8" s="205"/>
      <c r="X8" s="205"/>
      <c r="Y8" s="205"/>
      <c r="Z8" s="205"/>
      <c r="AA8" s="205"/>
      <c r="AB8" s="205"/>
      <c r="AC8" s="205"/>
      <c r="AD8" s="205"/>
      <c r="AE8" s="205"/>
      <c r="AF8" s="205"/>
      <c r="AG8" s="205"/>
      <c r="AH8" s="205"/>
      <c r="AI8" s="205"/>
      <c r="AJ8" s="205"/>
      <c r="AK8" s="205"/>
      <c r="AL8" s="205"/>
      <c r="AM8" s="205"/>
      <c r="AN8" s="206"/>
      <c r="AO8" s="214" t="s">
        <v>0</v>
      </c>
      <c r="AP8" s="205"/>
      <c r="AQ8" s="205"/>
      <c r="AR8" s="205"/>
      <c r="AS8" s="205"/>
      <c r="AT8" s="205"/>
      <c r="AU8" s="205"/>
      <c r="AV8" s="205"/>
      <c r="AW8" s="205"/>
      <c r="AX8" s="205"/>
      <c r="AY8" s="205"/>
      <c r="AZ8" s="205"/>
      <c r="BA8" s="205"/>
      <c r="BB8" s="205"/>
      <c r="BC8" s="205"/>
      <c r="BD8" s="205"/>
      <c r="BE8" s="205"/>
      <c r="BF8" s="206"/>
      <c r="BG8" s="202" t="s">
        <v>27</v>
      </c>
      <c r="BH8" s="215"/>
      <c r="BI8" s="215"/>
      <c r="BJ8" s="215"/>
      <c r="BK8" s="215"/>
      <c r="BL8" s="215"/>
      <c r="BM8" s="215"/>
      <c r="BN8" s="215"/>
      <c r="BO8" s="215"/>
      <c r="BP8" s="215"/>
      <c r="BQ8" s="215"/>
      <c r="BR8" s="6"/>
      <c r="BS8" s="4"/>
    </row>
    <row r="9" spans="3:71" s="2" customFormat="1" ht="15.6" customHeight="1">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6"/>
      <c r="BS9" s="4"/>
    </row>
    <row r="10" spans="3:71" s="2" customFormat="1" ht="15.6" customHeight="1">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6"/>
      <c r="BS10"/>
    </row>
    <row r="11" spans="3:71" s="2" customFormat="1" ht="15.6" customHeight="1">
      <c r="C11" s="216" t="s">
        <v>37</v>
      </c>
      <c r="D11" s="203"/>
      <c r="E11" s="203"/>
      <c r="F11" s="203"/>
      <c r="G11" s="203"/>
      <c r="H11" s="203"/>
      <c r="I11" s="203"/>
      <c r="J11" s="203"/>
      <c r="K11" s="203"/>
      <c r="L11" s="203"/>
      <c r="M11" s="203"/>
      <c r="N11" s="203"/>
      <c r="O11" s="203"/>
      <c r="P11" s="203"/>
      <c r="Q11" s="203"/>
      <c r="R11" s="203"/>
      <c r="S11" s="203"/>
      <c r="T11" s="203"/>
      <c r="U11" s="217" t="s">
        <v>42</v>
      </c>
      <c r="V11" s="218"/>
      <c r="W11" s="218"/>
      <c r="X11" s="218"/>
      <c r="Y11" s="218"/>
      <c r="Z11" s="218"/>
      <c r="AA11" s="218"/>
      <c r="AB11" s="218"/>
      <c r="AC11" s="218"/>
      <c r="AD11" s="218"/>
      <c r="AE11" s="218"/>
      <c r="AF11" s="205"/>
      <c r="AG11" s="205"/>
      <c r="AH11" s="205"/>
      <c r="AI11" s="205"/>
      <c r="AJ11" s="205"/>
      <c r="AK11" s="205"/>
      <c r="AL11" s="205"/>
      <c r="AM11" s="205"/>
      <c r="AN11" s="206"/>
      <c r="AO11" s="223"/>
      <c r="AP11" s="205"/>
      <c r="AQ11" s="205"/>
      <c r="AR11" s="205"/>
      <c r="AS11" s="205"/>
      <c r="AT11" s="205"/>
      <c r="AU11" s="205"/>
      <c r="AV11" s="205"/>
      <c r="AW11" s="205"/>
      <c r="AX11" s="205"/>
      <c r="AY11" s="205"/>
      <c r="AZ11" s="205"/>
      <c r="BA11" s="205"/>
      <c r="BB11" s="205"/>
      <c r="BC11" s="205"/>
      <c r="BD11" s="205"/>
      <c r="BE11" s="205"/>
      <c r="BF11" s="206"/>
      <c r="BG11" s="216"/>
      <c r="BH11" s="224"/>
      <c r="BI11" s="224"/>
      <c r="BJ11" s="224"/>
      <c r="BK11" s="224"/>
      <c r="BL11" s="224"/>
      <c r="BM11" s="224"/>
      <c r="BN11" s="224"/>
      <c r="BO11" s="224"/>
      <c r="BP11" s="224"/>
      <c r="BQ11" s="224"/>
      <c r="BR11" s="7"/>
      <c r="BS11"/>
    </row>
    <row r="12" spans="3:71" s="2" customFormat="1" ht="15.6" customHeight="1">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09"/>
      <c r="BF12" s="210"/>
      <c r="BG12" s="224"/>
      <c r="BH12" s="224"/>
      <c r="BI12" s="224"/>
      <c r="BJ12" s="224"/>
      <c r="BK12" s="224"/>
      <c r="BL12" s="224"/>
      <c r="BM12" s="224"/>
      <c r="BN12" s="224"/>
      <c r="BO12" s="224"/>
      <c r="BP12" s="224"/>
      <c r="BQ12" s="224"/>
      <c r="BR12" s="7"/>
      <c r="BS12"/>
    </row>
    <row r="13" spans="3:71" s="2" customFormat="1" ht="15.6" customHeight="1">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24"/>
      <c r="BH13" s="224"/>
      <c r="BI13" s="224"/>
      <c r="BJ13" s="224"/>
      <c r="BK13" s="224"/>
      <c r="BL13" s="224"/>
      <c r="BM13" s="224"/>
      <c r="BN13" s="224"/>
      <c r="BO13" s="224"/>
      <c r="BP13" s="224"/>
      <c r="BQ13" s="22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0" t="s">
        <v>28</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1"/>
      <c r="BB18" s="61"/>
      <c r="BC18" s="61"/>
      <c r="BD18" s="61"/>
      <c r="BE18" s="61"/>
      <c r="BF18" s="61"/>
      <c r="BG18" s="61"/>
      <c r="BH18" s="61"/>
      <c r="BI18" s="61"/>
      <c r="BJ18" s="61"/>
      <c r="BK18" s="61"/>
      <c r="BL18" s="62"/>
      <c r="BS18" s="18"/>
    </row>
    <row r="19" spans="1:71"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1"/>
      <c r="BB19" s="61"/>
      <c r="BC19" s="61"/>
      <c r="BD19" s="61"/>
      <c r="BE19" s="61"/>
      <c r="BF19" s="61"/>
      <c r="BG19" s="61"/>
      <c r="BH19" s="61"/>
      <c r="BI19" s="61"/>
      <c r="BJ19" s="61"/>
      <c r="BK19" s="61"/>
      <c r="BL19" s="62"/>
      <c r="BS19" s="18"/>
    </row>
    <row r="20" spans="1:71" ht="13.35" customHeight="1">
      <c r="A20" s="2"/>
      <c r="B20" s="2"/>
      <c r="C20" s="19"/>
      <c r="D20" s="186" t="s">
        <v>2</v>
      </c>
      <c r="E20" s="187"/>
      <c r="F20" s="187"/>
      <c r="G20" s="187"/>
      <c r="H20" s="187"/>
      <c r="I20" s="187"/>
      <c r="J20" s="188"/>
      <c r="K20" s="186" t="s">
        <v>3</v>
      </c>
      <c r="L20" s="187"/>
      <c r="M20" s="187"/>
      <c r="N20" s="187"/>
      <c r="O20" s="187"/>
      <c r="P20" s="187"/>
      <c r="Q20" s="188"/>
      <c r="R20" s="186" t="s">
        <v>17</v>
      </c>
      <c r="S20" s="187"/>
      <c r="T20" s="187"/>
      <c r="U20" s="187"/>
      <c r="V20" s="187"/>
      <c r="W20" s="187"/>
      <c r="X20" s="188"/>
      <c r="Y20" s="195" t="s">
        <v>15</v>
      </c>
      <c r="Z20" s="195"/>
      <c r="AA20" s="195"/>
      <c r="AB20" s="195"/>
      <c r="AC20" s="195"/>
      <c r="AD20" s="195"/>
      <c r="AE20" s="195"/>
      <c r="AF20" s="196" t="s">
        <v>16</v>
      </c>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65" t="s">
        <v>1</v>
      </c>
      <c r="BC20" s="166"/>
      <c r="BD20" s="166"/>
      <c r="BE20" s="166"/>
      <c r="BF20" s="166"/>
      <c r="BG20" s="166"/>
      <c r="BH20" s="166"/>
      <c r="BI20" s="166"/>
      <c r="BJ20" s="167"/>
      <c r="BK20" s="168"/>
      <c r="BL20" s="62"/>
      <c r="BS20" s="34"/>
    </row>
    <row r="21" spans="1:71"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20"/>
      <c r="BB21" s="169"/>
      <c r="BC21" s="170"/>
      <c r="BD21" s="170"/>
      <c r="BE21" s="170"/>
      <c r="BF21" s="170"/>
      <c r="BG21" s="170"/>
      <c r="BH21" s="170"/>
      <c r="BI21" s="170"/>
      <c r="BJ21" s="171"/>
      <c r="BK21" s="172"/>
      <c r="BL21" s="62"/>
      <c r="BS21" s="34"/>
    </row>
    <row r="22" spans="1:71"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5"/>
      <c r="BB22" s="169"/>
      <c r="BC22" s="170"/>
      <c r="BD22" s="170"/>
      <c r="BE22" s="170"/>
      <c r="BF22" s="170"/>
      <c r="BG22" s="170"/>
      <c r="BH22" s="170"/>
      <c r="BI22" s="170"/>
      <c r="BJ22" s="171"/>
      <c r="BK22" s="172"/>
      <c r="BL22" s="62"/>
      <c r="BS22" s="34"/>
    </row>
    <row r="23" spans="1:71"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31</v>
      </c>
      <c r="AG23" s="177"/>
      <c r="AH23" s="177"/>
      <c r="AI23" s="177"/>
      <c r="AJ23" s="177"/>
      <c r="AK23" s="177"/>
      <c r="AL23" s="178"/>
      <c r="AM23" s="179" t="s">
        <v>32</v>
      </c>
      <c r="AN23" s="177"/>
      <c r="AO23" s="177"/>
      <c r="AP23" s="177"/>
      <c r="AQ23" s="177"/>
      <c r="AR23" s="177"/>
      <c r="AS23" s="178"/>
      <c r="AT23" s="179" t="s">
        <v>33</v>
      </c>
      <c r="AU23" s="177"/>
      <c r="AV23" s="177"/>
      <c r="AW23" s="177"/>
      <c r="AX23" s="177"/>
      <c r="AY23" s="177"/>
      <c r="AZ23" s="178"/>
      <c r="BA23" s="35"/>
      <c r="BB23" s="173"/>
      <c r="BC23" s="174"/>
      <c r="BD23" s="174"/>
      <c r="BE23" s="174"/>
      <c r="BF23" s="174"/>
      <c r="BG23" s="174"/>
      <c r="BH23" s="174"/>
      <c r="BI23" s="174"/>
      <c r="BJ23" s="175"/>
      <c r="BK23" s="176"/>
      <c r="BL23" s="62"/>
      <c r="BS23" s="34"/>
    </row>
    <row r="24" spans="1:71" ht="15.6" customHeight="1">
      <c r="A24" s="2"/>
      <c r="B24" s="2"/>
      <c r="C24" s="19"/>
      <c r="D24" s="134" t="str">
        <f>IF([4]回答表!R49="●","●","")</f>
        <v/>
      </c>
      <c r="E24" s="135"/>
      <c r="F24" s="135"/>
      <c r="G24" s="135"/>
      <c r="H24" s="135"/>
      <c r="I24" s="135"/>
      <c r="J24" s="136"/>
      <c r="K24" s="134" t="str">
        <f>IF([4]回答表!R50="●","●","")</f>
        <v/>
      </c>
      <c r="L24" s="135"/>
      <c r="M24" s="135"/>
      <c r="N24" s="135"/>
      <c r="O24" s="135"/>
      <c r="P24" s="135"/>
      <c r="Q24" s="136"/>
      <c r="R24" s="134" t="str">
        <f>IF([4]回答表!R51="●","●","")</f>
        <v/>
      </c>
      <c r="S24" s="135"/>
      <c r="T24" s="135"/>
      <c r="U24" s="135"/>
      <c r="V24" s="135"/>
      <c r="W24" s="135"/>
      <c r="X24" s="136"/>
      <c r="Y24" s="134" t="str">
        <f>IF([4]回答表!R52="●","●","")</f>
        <v/>
      </c>
      <c r="Z24" s="135"/>
      <c r="AA24" s="135"/>
      <c r="AB24" s="135"/>
      <c r="AC24" s="135"/>
      <c r="AD24" s="135"/>
      <c r="AE24" s="136"/>
      <c r="AF24" s="131" t="s">
        <v>38</v>
      </c>
      <c r="AG24" s="132"/>
      <c r="AH24" s="132"/>
      <c r="AI24" s="132"/>
      <c r="AJ24" s="132"/>
      <c r="AK24" s="132"/>
      <c r="AL24" s="133"/>
      <c r="AM24" s="131" t="str">
        <f>IF([4]回答表!R54="●","●","")</f>
        <v/>
      </c>
      <c r="AN24" s="132"/>
      <c r="AO24" s="132"/>
      <c r="AP24" s="132"/>
      <c r="AQ24" s="132"/>
      <c r="AR24" s="132"/>
      <c r="AS24" s="133"/>
      <c r="AT24" s="131" t="str">
        <f>IF([4]回答表!R55="●","●","")</f>
        <v/>
      </c>
      <c r="AU24" s="132"/>
      <c r="AV24" s="132"/>
      <c r="AW24" s="132"/>
      <c r="AX24" s="132"/>
      <c r="AY24" s="132"/>
      <c r="AZ24" s="133"/>
      <c r="BA24" s="35"/>
      <c r="BB24" s="131" t="str">
        <f>IF([4]回答表!R56="●","●","")</f>
        <v/>
      </c>
      <c r="BC24" s="132"/>
      <c r="BD24" s="132"/>
      <c r="BE24" s="132"/>
      <c r="BF24" s="132"/>
      <c r="BG24" s="132"/>
      <c r="BH24" s="132"/>
      <c r="BI24" s="132"/>
      <c r="BJ24" s="167"/>
      <c r="BK24" s="168"/>
      <c r="BL24" s="62"/>
      <c r="BS24" s="34"/>
    </row>
    <row r="25" spans="1:71"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6"/>
      <c r="BB25" s="134"/>
      <c r="BC25" s="135"/>
      <c r="BD25" s="135"/>
      <c r="BE25" s="135"/>
      <c r="BF25" s="135"/>
      <c r="BG25" s="135"/>
      <c r="BH25" s="135"/>
      <c r="BI25" s="135"/>
      <c r="BJ25" s="171"/>
      <c r="BK25" s="172"/>
      <c r="BL25" s="62"/>
      <c r="BS25" s="34"/>
    </row>
    <row r="26" spans="1:71"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6"/>
      <c r="BB26" s="137"/>
      <c r="BC26" s="138"/>
      <c r="BD26" s="138"/>
      <c r="BE26" s="138"/>
      <c r="BF26" s="138"/>
      <c r="BG26" s="138"/>
      <c r="BH26" s="138"/>
      <c r="BI26" s="138"/>
      <c r="BJ26" s="175"/>
      <c r="BK26" s="176"/>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8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0"/>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149"/>
      <c r="AS31" s="149"/>
      <c r="AT31" s="149"/>
      <c r="AU31" s="149"/>
      <c r="AV31" s="149"/>
      <c r="AW31" s="149"/>
      <c r="AX31" s="149"/>
      <c r="AY31" s="149"/>
      <c r="AZ31" s="149"/>
      <c r="BA31" s="149"/>
      <c r="BB31" s="149"/>
      <c r="BC31" s="42"/>
      <c r="BD31" s="43"/>
      <c r="BE31" s="43"/>
      <c r="BF31" s="43"/>
      <c r="BG31" s="43"/>
      <c r="BH31" s="43"/>
      <c r="BI31" s="43"/>
      <c r="BJ31" s="43"/>
      <c r="BK31" s="43"/>
      <c r="BL31" s="43"/>
      <c r="BM31" s="43"/>
      <c r="BN31" s="43"/>
      <c r="BO31" s="43"/>
      <c r="BP31" s="43"/>
      <c r="BQ31" s="43"/>
      <c r="BR31" s="44"/>
      <c r="BS31" s="39"/>
    </row>
    <row r="32" spans="1:71" ht="15.6" customHeight="1">
      <c r="A32" s="2"/>
      <c r="B32" s="2"/>
      <c r="C32" s="45"/>
      <c r="D32" s="23"/>
      <c r="E32" s="23"/>
      <c r="F32" s="23"/>
      <c r="G32" s="23"/>
      <c r="H32" s="23"/>
      <c r="I32" s="23"/>
      <c r="J32" s="23"/>
      <c r="K32" s="23"/>
      <c r="L32" s="23"/>
      <c r="M32" s="23"/>
      <c r="N32" s="23"/>
      <c r="O32" s="23"/>
      <c r="P32" s="23"/>
      <c r="Q32" s="23"/>
      <c r="R32" s="23"/>
      <c r="S32" s="23"/>
      <c r="T32" s="23"/>
      <c r="U32" s="23"/>
      <c r="V32" s="23"/>
      <c r="W32" s="23"/>
      <c r="X32" s="35"/>
      <c r="Y32" s="35"/>
      <c r="Z32" s="35"/>
      <c r="AA32" s="21"/>
      <c r="AB32" s="49"/>
      <c r="AC32" s="49"/>
      <c r="AD32" s="49"/>
      <c r="AE32" s="49"/>
      <c r="AF32" s="49"/>
      <c r="AG32" s="49"/>
      <c r="AH32" s="49"/>
      <c r="AI32" s="49"/>
      <c r="AJ32" s="49"/>
      <c r="AK32" s="49"/>
      <c r="AL32" s="49"/>
      <c r="AM32" s="49"/>
      <c r="AN32" s="47"/>
      <c r="AO32" s="49"/>
      <c r="AP32" s="50"/>
      <c r="AQ32" s="50"/>
      <c r="AR32" s="150"/>
      <c r="AS32" s="150"/>
      <c r="AT32" s="150"/>
      <c r="AU32" s="150"/>
      <c r="AV32" s="150"/>
      <c r="AW32" s="150"/>
      <c r="AX32" s="150"/>
      <c r="AY32" s="150"/>
      <c r="AZ32" s="150"/>
      <c r="BA32" s="150"/>
      <c r="BB32" s="150"/>
      <c r="BC32" s="46"/>
      <c r="BD32" s="21"/>
      <c r="BE32" s="21"/>
      <c r="BF32" s="21"/>
      <c r="BG32" s="21"/>
      <c r="BH32" s="21"/>
      <c r="BI32" s="21"/>
      <c r="BJ32" s="21"/>
      <c r="BK32" s="21"/>
      <c r="BL32" s="21"/>
      <c r="BM32" s="21"/>
      <c r="BN32" s="25"/>
      <c r="BO32" s="25"/>
      <c r="BP32" s="25"/>
      <c r="BQ32" s="47"/>
      <c r="BR32" s="48"/>
      <c r="BS32" s="39"/>
    </row>
    <row r="33" spans="1:71" ht="15.6" customHeight="1">
      <c r="A33" s="2"/>
      <c r="B33" s="2"/>
      <c r="C33" s="45"/>
      <c r="D33" s="151" t="s">
        <v>4</v>
      </c>
      <c r="E33" s="152"/>
      <c r="F33" s="152"/>
      <c r="G33" s="152"/>
      <c r="H33" s="152"/>
      <c r="I33" s="152"/>
      <c r="J33" s="152"/>
      <c r="K33" s="152"/>
      <c r="L33" s="152"/>
      <c r="M33" s="152"/>
      <c r="N33" s="152"/>
      <c r="O33" s="152"/>
      <c r="P33" s="152"/>
      <c r="Q33" s="153"/>
      <c r="R33" s="99" t="s">
        <v>23</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57"/>
      <c r="BC33" s="46"/>
      <c r="BD33" s="21"/>
      <c r="BE33" s="21"/>
      <c r="BF33" s="21"/>
      <c r="BG33" s="21"/>
      <c r="BH33" s="21"/>
      <c r="BI33" s="21"/>
      <c r="BJ33" s="21"/>
      <c r="BK33" s="21"/>
      <c r="BL33" s="21"/>
      <c r="BM33" s="21"/>
      <c r="BN33" s="25"/>
      <c r="BO33" s="25"/>
      <c r="BP33" s="25"/>
      <c r="BQ33" s="47"/>
      <c r="BR33" s="48"/>
      <c r="BS33" s="39"/>
    </row>
    <row r="34" spans="1:71" ht="15.6" customHeight="1">
      <c r="A34" s="2"/>
      <c r="B34" s="2"/>
      <c r="C34" s="45"/>
      <c r="D34" s="154"/>
      <c r="E34" s="155"/>
      <c r="F34" s="155"/>
      <c r="G34" s="155"/>
      <c r="H34" s="155"/>
      <c r="I34" s="155"/>
      <c r="J34" s="155"/>
      <c r="K34" s="155"/>
      <c r="L34" s="155"/>
      <c r="M34" s="155"/>
      <c r="N34" s="155"/>
      <c r="O34" s="155"/>
      <c r="P34" s="155"/>
      <c r="Q34" s="156"/>
      <c r="R34" s="103"/>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58"/>
      <c r="BC34" s="46"/>
      <c r="BD34" s="21"/>
      <c r="BE34" s="21"/>
      <c r="BF34" s="21"/>
      <c r="BG34" s="21"/>
      <c r="BH34" s="21"/>
      <c r="BI34" s="21"/>
      <c r="BJ34" s="21"/>
      <c r="BK34" s="21"/>
      <c r="BL34" s="21"/>
      <c r="BM34" s="21"/>
      <c r="BN34" s="25"/>
      <c r="BO34" s="25"/>
      <c r="BP34" s="25"/>
      <c r="BQ34" s="47"/>
      <c r="BR34" s="48"/>
      <c r="BS34" s="39"/>
    </row>
    <row r="35" spans="1:71" ht="15.6" customHeight="1">
      <c r="A35" s="2"/>
      <c r="B35" s="2"/>
      <c r="C35" s="45"/>
      <c r="D35" s="23"/>
      <c r="E35" s="23"/>
      <c r="F35" s="23"/>
      <c r="G35" s="23"/>
      <c r="H35" s="23"/>
      <c r="I35" s="23"/>
      <c r="J35" s="23"/>
      <c r="K35" s="23"/>
      <c r="L35" s="23"/>
      <c r="M35" s="23"/>
      <c r="N35" s="23"/>
      <c r="O35" s="23"/>
      <c r="P35" s="23"/>
      <c r="Q35" s="23"/>
      <c r="R35" s="23"/>
      <c r="S35" s="23"/>
      <c r="T35" s="23"/>
      <c r="U35" s="23"/>
      <c r="V35" s="23"/>
      <c r="W35" s="23"/>
      <c r="X35" s="35"/>
      <c r="Y35" s="35"/>
      <c r="Z35" s="35"/>
      <c r="AA35" s="21"/>
      <c r="AB35" s="49"/>
      <c r="AC35" s="49"/>
      <c r="AD35" s="49"/>
      <c r="AE35" s="49"/>
      <c r="AF35" s="49"/>
      <c r="AG35" s="49"/>
      <c r="AH35" s="49"/>
      <c r="AI35" s="49"/>
      <c r="AJ35" s="49"/>
      <c r="AK35" s="49"/>
      <c r="AL35" s="49"/>
      <c r="AM35" s="49"/>
      <c r="AN35" s="47"/>
      <c r="AO35" s="49"/>
      <c r="AP35" s="50"/>
      <c r="AQ35" s="50"/>
      <c r="AR35" s="67"/>
      <c r="AS35" s="67"/>
      <c r="AT35" s="67"/>
      <c r="AU35" s="67"/>
      <c r="AV35" s="67"/>
      <c r="AW35" s="67"/>
      <c r="AX35" s="67"/>
      <c r="AY35" s="67"/>
      <c r="AZ35" s="67"/>
      <c r="BA35" s="67"/>
      <c r="BB35" s="67"/>
      <c r="BC35" s="46"/>
      <c r="BD35" s="21"/>
      <c r="BE35" s="21"/>
      <c r="BF35" s="21"/>
      <c r="BG35" s="21"/>
      <c r="BH35" s="21"/>
      <c r="BI35" s="21"/>
      <c r="BJ35" s="21"/>
      <c r="BK35" s="21"/>
      <c r="BL35" s="21"/>
      <c r="BM35" s="21"/>
      <c r="BN35" s="25"/>
      <c r="BO35" s="25"/>
      <c r="BP35" s="25"/>
      <c r="BQ35" s="47"/>
      <c r="BR35" s="48"/>
      <c r="BS35" s="39"/>
    </row>
    <row r="36" spans="1:71" ht="18.75">
      <c r="A36" s="2"/>
      <c r="B36" s="2"/>
      <c r="C36" s="45"/>
      <c r="D36" s="23"/>
      <c r="E36" s="23"/>
      <c r="F36" s="23"/>
      <c r="G36" s="23"/>
      <c r="H36" s="23"/>
      <c r="I36" s="23"/>
      <c r="J36" s="23"/>
      <c r="K36" s="23"/>
      <c r="L36" s="23"/>
      <c r="M36" s="23"/>
      <c r="N36" s="23"/>
      <c r="O36" s="23"/>
      <c r="P36" s="23"/>
      <c r="Q36" s="23"/>
      <c r="R36" s="23"/>
      <c r="S36" s="23"/>
      <c r="T36" s="23"/>
      <c r="U36" s="22" t="s">
        <v>18</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48"/>
      <c r="BS36" s="39"/>
    </row>
    <row r="37" spans="1:71" ht="15.6" customHeight="1">
      <c r="A37" s="2"/>
      <c r="B37" s="2"/>
      <c r="C37" s="45"/>
      <c r="D37" s="129" t="s">
        <v>6</v>
      </c>
      <c r="E37" s="129"/>
      <c r="F37" s="129"/>
      <c r="G37" s="129"/>
      <c r="H37" s="129"/>
      <c r="I37" s="129"/>
      <c r="J37" s="129"/>
      <c r="K37" s="129"/>
      <c r="L37" s="129"/>
      <c r="M37" s="129"/>
      <c r="N37" s="81" t="s">
        <v>38</v>
      </c>
      <c r="O37" s="82"/>
      <c r="P37" s="82"/>
      <c r="Q37" s="83"/>
      <c r="R37" s="23"/>
      <c r="S37" s="23"/>
      <c r="T37" s="23"/>
      <c r="U37" s="119" t="s">
        <v>43</v>
      </c>
      <c r="V37" s="120"/>
      <c r="W37" s="120"/>
      <c r="X37" s="120"/>
      <c r="Y37" s="120"/>
      <c r="Z37" s="120"/>
      <c r="AA37" s="120"/>
      <c r="AB37" s="120"/>
      <c r="AC37" s="120"/>
      <c r="AD37" s="120"/>
      <c r="AE37" s="120"/>
      <c r="AF37" s="120"/>
      <c r="AG37" s="120"/>
      <c r="AH37" s="120"/>
      <c r="AI37" s="120"/>
      <c r="AJ37" s="121"/>
      <c r="AK37" s="52"/>
      <c r="AL37" s="52"/>
      <c r="AM37" s="225" t="s">
        <v>24</v>
      </c>
      <c r="AN37" s="226"/>
      <c r="AO37" s="226"/>
      <c r="AP37" s="226"/>
      <c r="AQ37" s="226"/>
      <c r="AR37" s="226"/>
      <c r="AS37" s="226"/>
      <c r="AT37" s="227"/>
      <c r="AU37" s="225" t="s">
        <v>25</v>
      </c>
      <c r="AV37" s="226"/>
      <c r="AW37" s="226"/>
      <c r="AX37" s="226"/>
      <c r="AY37" s="226"/>
      <c r="AZ37" s="226"/>
      <c r="BA37" s="226"/>
      <c r="BB37" s="227"/>
      <c r="BC37" s="49"/>
      <c r="BD37" s="21"/>
      <c r="BE37" s="21"/>
      <c r="BF37" s="140" t="str">
        <f>IF([4]回答表!X53="●",[4]回答表!U444,IF([4]回答表!AA53="●",[4]回答表!U472,""))</f>
        <v>平成</v>
      </c>
      <c r="BG37" s="141"/>
      <c r="BH37" s="141"/>
      <c r="BI37" s="141"/>
      <c r="BJ37" s="140"/>
      <c r="BK37" s="141"/>
      <c r="BL37" s="141"/>
      <c r="BM37" s="141"/>
      <c r="BN37" s="140"/>
      <c r="BO37" s="141"/>
      <c r="BP37" s="141"/>
      <c r="BQ37" s="142"/>
      <c r="BR37" s="48"/>
      <c r="BS37" s="39"/>
    </row>
    <row r="38" spans="1:71" ht="15.6" customHeight="1">
      <c r="A38" s="2"/>
      <c r="B38" s="2"/>
      <c r="C38" s="45"/>
      <c r="D38" s="129"/>
      <c r="E38" s="129"/>
      <c r="F38" s="129"/>
      <c r="G38" s="129"/>
      <c r="H38" s="129"/>
      <c r="I38" s="129"/>
      <c r="J38" s="129"/>
      <c r="K38" s="129"/>
      <c r="L38" s="129"/>
      <c r="M38" s="129"/>
      <c r="N38" s="84"/>
      <c r="O38" s="85"/>
      <c r="P38" s="85"/>
      <c r="Q38" s="86"/>
      <c r="R38" s="23"/>
      <c r="S38" s="23"/>
      <c r="T38" s="23"/>
      <c r="U38" s="122"/>
      <c r="V38" s="123"/>
      <c r="W38" s="123"/>
      <c r="X38" s="123"/>
      <c r="Y38" s="123"/>
      <c r="Z38" s="123"/>
      <c r="AA38" s="123"/>
      <c r="AB38" s="123"/>
      <c r="AC38" s="123"/>
      <c r="AD38" s="123"/>
      <c r="AE38" s="123"/>
      <c r="AF38" s="123"/>
      <c r="AG38" s="123"/>
      <c r="AH38" s="123"/>
      <c r="AI38" s="123"/>
      <c r="AJ38" s="124"/>
      <c r="AK38" s="52"/>
      <c r="AL38" s="52"/>
      <c r="AM38" s="228"/>
      <c r="AN38" s="229"/>
      <c r="AO38" s="229"/>
      <c r="AP38" s="229"/>
      <c r="AQ38" s="229"/>
      <c r="AR38" s="229"/>
      <c r="AS38" s="229"/>
      <c r="AT38" s="230"/>
      <c r="AU38" s="228"/>
      <c r="AV38" s="229"/>
      <c r="AW38" s="229"/>
      <c r="AX38" s="229"/>
      <c r="AY38" s="229"/>
      <c r="AZ38" s="229"/>
      <c r="BA38" s="229"/>
      <c r="BB38" s="230"/>
      <c r="BC38" s="49"/>
      <c r="BD38" s="21"/>
      <c r="BE38" s="21"/>
      <c r="BF38" s="105"/>
      <c r="BG38" s="106"/>
      <c r="BH38" s="106"/>
      <c r="BI38" s="106"/>
      <c r="BJ38" s="105"/>
      <c r="BK38" s="106"/>
      <c r="BL38" s="106"/>
      <c r="BM38" s="106"/>
      <c r="BN38" s="105"/>
      <c r="BO38" s="106"/>
      <c r="BP38" s="106"/>
      <c r="BQ38" s="107"/>
      <c r="BR38" s="48"/>
      <c r="BS38" s="39"/>
    </row>
    <row r="39" spans="1:71" ht="15.6" customHeight="1">
      <c r="A39" s="2"/>
      <c r="B39" s="2"/>
      <c r="C39" s="45"/>
      <c r="D39" s="129"/>
      <c r="E39" s="129"/>
      <c r="F39" s="129"/>
      <c r="G39" s="129"/>
      <c r="H39" s="129"/>
      <c r="I39" s="129"/>
      <c r="J39" s="129"/>
      <c r="K39" s="129"/>
      <c r="L39" s="129"/>
      <c r="M39" s="129"/>
      <c r="N39" s="84"/>
      <c r="O39" s="85"/>
      <c r="P39" s="85"/>
      <c r="Q39" s="86"/>
      <c r="R39" s="23"/>
      <c r="S39" s="23"/>
      <c r="T39" s="23"/>
      <c r="U39" s="122"/>
      <c r="V39" s="123"/>
      <c r="W39" s="123"/>
      <c r="X39" s="123"/>
      <c r="Y39" s="123"/>
      <c r="Z39" s="123"/>
      <c r="AA39" s="123"/>
      <c r="AB39" s="123"/>
      <c r="AC39" s="123"/>
      <c r="AD39" s="123"/>
      <c r="AE39" s="123"/>
      <c r="AF39" s="123"/>
      <c r="AG39" s="123"/>
      <c r="AH39" s="123"/>
      <c r="AI39" s="123"/>
      <c r="AJ39" s="124"/>
      <c r="AK39" s="52"/>
      <c r="AL39" s="52"/>
      <c r="AM39" s="231"/>
      <c r="AN39" s="232"/>
      <c r="AO39" s="232"/>
      <c r="AP39" s="232"/>
      <c r="AQ39" s="232"/>
      <c r="AR39" s="232"/>
      <c r="AS39" s="232"/>
      <c r="AT39" s="233"/>
      <c r="AU39" s="231"/>
      <c r="AV39" s="232"/>
      <c r="AW39" s="232"/>
      <c r="AX39" s="232"/>
      <c r="AY39" s="232"/>
      <c r="AZ39" s="232"/>
      <c r="BA39" s="232"/>
      <c r="BB39" s="233"/>
      <c r="BC39" s="49"/>
      <c r="BD39" s="21"/>
      <c r="BE39" s="21"/>
      <c r="BF39" s="105"/>
      <c r="BG39" s="106"/>
      <c r="BH39" s="106"/>
      <c r="BI39" s="106"/>
      <c r="BJ39" s="105"/>
      <c r="BK39" s="106"/>
      <c r="BL39" s="106"/>
      <c r="BM39" s="106"/>
      <c r="BN39" s="105"/>
      <c r="BO39" s="106"/>
      <c r="BP39" s="106"/>
      <c r="BQ39" s="107"/>
      <c r="BR39" s="48"/>
      <c r="BS39" s="39"/>
    </row>
    <row r="40" spans="1:71" ht="15.6" customHeight="1">
      <c r="A40" s="2"/>
      <c r="B40" s="2"/>
      <c r="C40" s="45"/>
      <c r="D40" s="129"/>
      <c r="E40" s="129"/>
      <c r="F40" s="129"/>
      <c r="G40" s="129"/>
      <c r="H40" s="129"/>
      <c r="I40" s="129"/>
      <c r="J40" s="129"/>
      <c r="K40" s="129"/>
      <c r="L40" s="129"/>
      <c r="M40" s="129"/>
      <c r="N40" s="87"/>
      <c r="O40" s="88"/>
      <c r="P40" s="88"/>
      <c r="Q40" s="89"/>
      <c r="R40" s="23"/>
      <c r="S40" s="23"/>
      <c r="T40" s="23"/>
      <c r="U40" s="122"/>
      <c r="V40" s="123"/>
      <c r="W40" s="123"/>
      <c r="X40" s="123"/>
      <c r="Y40" s="123"/>
      <c r="Z40" s="123"/>
      <c r="AA40" s="123"/>
      <c r="AB40" s="123"/>
      <c r="AC40" s="123"/>
      <c r="AD40" s="123"/>
      <c r="AE40" s="123"/>
      <c r="AF40" s="123"/>
      <c r="AG40" s="123"/>
      <c r="AH40" s="123"/>
      <c r="AI40" s="123"/>
      <c r="AJ40" s="124"/>
      <c r="AK40" s="52"/>
      <c r="AL40" s="52"/>
      <c r="AM40" s="131" t="s">
        <v>38</v>
      </c>
      <c r="AN40" s="132"/>
      <c r="AO40" s="132"/>
      <c r="AP40" s="132"/>
      <c r="AQ40" s="132"/>
      <c r="AR40" s="132"/>
      <c r="AS40" s="132"/>
      <c r="AT40" s="133"/>
      <c r="AU40" s="131" t="str">
        <f>IF([4]回答表!X53="●",[4]回答表!G445,IF([4]回答表!AA53="●",[4]回答表!G473,""))</f>
        <v xml:space="preserve"> </v>
      </c>
      <c r="AV40" s="132"/>
      <c r="AW40" s="132"/>
      <c r="AX40" s="132"/>
      <c r="AY40" s="132"/>
      <c r="AZ40" s="132"/>
      <c r="BA40" s="132"/>
      <c r="BB40" s="133"/>
      <c r="BC40" s="49"/>
      <c r="BD40" s="21"/>
      <c r="BE40" s="21"/>
      <c r="BF40" s="105">
        <v>18</v>
      </c>
      <c r="BG40" s="106"/>
      <c r="BH40" s="106"/>
      <c r="BI40" s="106"/>
      <c r="BJ40" s="105">
        <v>4</v>
      </c>
      <c r="BK40" s="106"/>
      <c r="BL40" s="106"/>
      <c r="BM40" s="107"/>
      <c r="BN40" s="105">
        <v>1</v>
      </c>
      <c r="BO40" s="106"/>
      <c r="BP40" s="106"/>
      <c r="BQ40" s="107"/>
      <c r="BR40" s="48"/>
      <c r="BS40" s="39"/>
    </row>
    <row r="41" spans="1:71" ht="15.6" customHeight="1">
      <c r="A41" s="2"/>
      <c r="B41" s="2"/>
      <c r="C41" s="45"/>
      <c r="D41" s="32"/>
      <c r="E41" s="32"/>
      <c r="F41" s="32"/>
      <c r="G41" s="32"/>
      <c r="H41" s="32"/>
      <c r="I41" s="32"/>
      <c r="J41" s="32"/>
      <c r="K41" s="32"/>
      <c r="L41" s="32"/>
      <c r="M41" s="32"/>
      <c r="N41" s="54"/>
      <c r="O41" s="54"/>
      <c r="P41" s="54"/>
      <c r="Q41" s="54"/>
      <c r="R41" s="54"/>
      <c r="S41" s="54"/>
      <c r="T41" s="54"/>
      <c r="U41" s="122"/>
      <c r="V41" s="123"/>
      <c r="W41" s="123"/>
      <c r="X41" s="123"/>
      <c r="Y41" s="123"/>
      <c r="Z41" s="123"/>
      <c r="AA41" s="123"/>
      <c r="AB41" s="123"/>
      <c r="AC41" s="123"/>
      <c r="AD41" s="123"/>
      <c r="AE41" s="123"/>
      <c r="AF41" s="123"/>
      <c r="AG41" s="123"/>
      <c r="AH41" s="123"/>
      <c r="AI41" s="123"/>
      <c r="AJ41" s="124"/>
      <c r="AK41" s="52"/>
      <c r="AL41" s="52"/>
      <c r="AM41" s="134"/>
      <c r="AN41" s="135"/>
      <c r="AO41" s="135"/>
      <c r="AP41" s="135"/>
      <c r="AQ41" s="135"/>
      <c r="AR41" s="135"/>
      <c r="AS41" s="135"/>
      <c r="AT41" s="136"/>
      <c r="AU41" s="134"/>
      <c r="AV41" s="135"/>
      <c r="AW41" s="135"/>
      <c r="AX41" s="135"/>
      <c r="AY41" s="135"/>
      <c r="AZ41" s="135"/>
      <c r="BA41" s="135"/>
      <c r="BB41" s="136"/>
      <c r="BC41" s="49"/>
      <c r="BD41" s="49"/>
      <c r="BE41" s="49"/>
      <c r="BF41" s="105"/>
      <c r="BG41" s="106"/>
      <c r="BH41" s="106"/>
      <c r="BI41" s="106"/>
      <c r="BJ41" s="105"/>
      <c r="BK41" s="106"/>
      <c r="BL41" s="106"/>
      <c r="BM41" s="107"/>
      <c r="BN41" s="105"/>
      <c r="BO41" s="106"/>
      <c r="BP41" s="106"/>
      <c r="BQ41" s="107"/>
      <c r="BR41" s="48"/>
      <c r="BS41" s="39"/>
    </row>
    <row r="42" spans="1:71" ht="15.6" customHeight="1">
      <c r="A42" s="2"/>
      <c r="B42" s="2"/>
      <c r="C42" s="45"/>
      <c r="D42" s="32"/>
      <c r="E42" s="32"/>
      <c r="F42" s="32"/>
      <c r="G42" s="32"/>
      <c r="H42" s="32"/>
      <c r="I42" s="32"/>
      <c r="J42" s="32"/>
      <c r="K42" s="32"/>
      <c r="L42" s="32"/>
      <c r="M42" s="32"/>
      <c r="N42" s="54"/>
      <c r="O42" s="54"/>
      <c r="P42" s="54"/>
      <c r="Q42" s="54"/>
      <c r="R42" s="54"/>
      <c r="S42" s="54"/>
      <c r="T42" s="54"/>
      <c r="U42" s="122"/>
      <c r="V42" s="123"/>
      <c r="W42" s="123"/>
      <c r="X42" s="123"/>
      <c r="Y42" s="123"/>
      <c r="Z42" s="123"/>
      <c r="AA42" s="123"/>
      <c r="AB42" s="123"/>
      <c r="AC42" s="123"/>
      <c r="AD42" s="123"/>
      <c r="AE42" s="123"/>
      <c r="AF42" s="123"/>
      <c r="AG42" s="123"/>
      <c r="AH42" s="123"/>
      <c r="AI42" s="123"/>
      <c r="AJ42" s="124"/>
      <c r="AK42" s="52"/>
      <c r="AL42" s="52"/>
      <c r="AM42" s="137"/>
      <c r="AN42" s="138"/>
      <c r="AO42" s="138"/>
      <c r="AP42" s="138"/>
      <c r="AQ42" s="138"/>
      <c r="AR42" s="138"/>
      <c r="AS42" s="138"/>
      <c r="AT42" s="139"/>
      <c r="AU42" s="137"/>
      <c r="AV42" s="138"/>
      <c r="AW42" s="138"/>
      <c r="AX42" s="138"/>
      <c r="AY42" s="138"/>
      <c r="AZ42" s="138"/>
      <c r="BA42" s="138"/>
      <c r="BB42" s="139"/>
      <c r="BC42" s="49"/>
      <c r="BD42" s="21"/>
      <c r="BE42" s="21"/>
      <c r="BF42" s="105"/>
      <c r="BG42" s="106"/>
      <c r="BH42" s="106"/>
      <c r="BI42" s="106"/>
      <c r="BJ42" s="105"/>
      <c r="BK42" s="106"/>
      <c r="BL42" s="106"/>
      <c r="BM42" s="107"/>
      <c r="BN42" s="105"/>
      <c r="BO42" s="106"/>
      <c r="BP42" s="106"/>
      <c r="BQ42" s="107"/>
      <c r="BR42" s="48"/>
      <c r="BS42" s="39"/>
    </row>
    <row r="43" spans="1:71" ht="15.6" customHeight="1">
      <c r="A43" s="2"/>
      <c r="B43" s="2"/>
      <c r="C43" s="45"/>
      <c r="D43" s="128" t="s">
        <v>7</v>
      </c>
      <c r="E43" s="129"/>
      <c r="F43" s="129"/>
      <c r="G43" s="129"/>
      <c r="H43" s="129"/>
      <c r="I43" s="129"/>
      <c r="J43" s="129"/>
      <c r="K43" s="129"/>
      <c r="L43" s="129"/>
      <c r="M43" s="130"/>
      <c r="N43" s="81" t="str">
        <f>IF([4]回答表!AA53="●","●","")</f>
        <v/>
      </c>
      <c r="O43" s="82"/>
      <c r="P43" s="82"/>
      <c r="Q43" s="83"/>
      <c r="R43" s="23"/>
      <c r="S43" s="23"/>
      <c r="T43" s="23"/>
      <c r="U43" s="122"/>
      <c r="V43" s="123"/>
      <c r="W43" s="123"/>
      <c r="X43" s="123"/>
      <c r="Y43" s="123"/>
      <c r="Z43" s="123"/>
      <c r="AA43" s="123"/>
      <c r="AB43" s="123"/>
      <c r="AC43" s="123"/>
      <c r="AD43" s="123"/>
      <c r="AE43" s="123"/>
      <c r="AF43" s="123"/>
      <c r="AG43" s="123"/>
      <c r="AH43" s="123"/>
      <c r="AI43" s="123"/>
      <c r="AJ43" s="124"/>
      <c r="AK43" s="52"/>
      <c r="AL43" s="52"/>
      <c r="AM43" s="21"/>
      <c r="AN43" s="21"/>
      <c r="AO43" s="21"/>
      <c r="AP43" s="21"/>
      <c r="AQ43" s="21"/>
      <c r="AR43" s="21"/>
      <c r="AS43" s="21"/>
      <c r="AT43" s="21"/>
      <c r="AU43" s="21"/>
      <c r="AV43" s="21"/>
      <c r="AW43" s="21"/>
      <c r="AX43" s="21"/>
      <c r="AY43" s="21"/>
      <c r="AZ43" s="21"/>
      <c r="BA43" s="21"/>
      <c r="BB43" s="21"/>
      <c r="BC43" s="49"/>
      <c r="BD43" s="55"/>
      <c r="BE43" s="55"/>
      <c r="BF43" s="105"/>
      <c r="BG43" s="106"/>
      <c r="BH43" s="106"/>
      <c r="BI43" s="106"/>
      <c r="BJ43" s="105"/>
      <c r="BK43" s="106"/>
      <c r="BL43" s="106"/>
      <c r="BM43" s="107"/>
      <c r="BN43" s="105"/>
      <c r="BO43" s="106"/>
      <c r="BP43" s="106"/>
      <c r="BQ43" s="107"/>
      <c r="BR43" s="48"/>
      <c r="BS43" s="39"/>
    </row>
    <row r="44" spans="1:71" ht="15.6" customHeight="1">
      <c r="A44" s="2"/>
      <c r="B44" s="2"/>
      <c r="C44" s="45"/>
      <c r="D44" s="129"/>
      <c r="E44" s="129"/>
      <c r="F44" s="129"/>
      <c r="G44" s="129"/>
      <c r="H44" s="129"/>
      <c r="I44" s="129"/>
      <c r="J44" s="129"/>
      <c r="K44" s="129"/>
      <c r="L44" s="129"/>
      <c r="M44" s="130"/>
      <c r="N44" s="84"/>
      <c r="O44" s="85"/>
      <c r="P44" s="85"/>
      <c r="Q44" s="86"/>
      <c r="R44" s="23"/>
      <c r="S44" s="23"/>
      <c r="T44" s="23"/>
      <c r="U44" s="122"/>
      <c r="V44" s="123"/>
      <c r="W44" s="123"/>
      <c r="X44" s="123"/>
      <c r="Y44" s="123"/>
      <c r="Z44" s="123"/>
      <c r="AA44" s="123"/>
      <c r="AB44" s="123"/>
      <c r="AC44" s="123"/>
      <c r="AD44" s="123"/>
      <c r="AE44" s="123"/>
      <c r="AF44" s="123"/>
      <c r="AG44" s="123"/>
      <c r="AH44" s="123"/>
      <c r="AI44" s="123"/>
      <c r="AJ44" s="124"/>
      <c r="AK44" s="52"/>
      <c r="AL44" s="52"/>
      <c r="AM44" s="21"/>
      <c r="AN44" s="21"/>
      <c r="AO44" s="21"/>
      <c r="AP44" s="21"/>
      <c r="AQ44" s="21"/>
      <c r="AR44" s="21"/>
      <c r="AS44" s="21"/>
      <c r="AT44" s="21"/>
      <c r="AU44" s="21"/>
      <c r="AV44" s="21"/>
      <c r="AW44" s="21"/>
      <c r="AX44" s="21"/>
      <c r="AY44" s="21"/>
      <c r="AZ44" s="21"/>
      <c r="BA44" s="21"/>
      <c r="BB44" s="21"/>
      <c r="BC44" s="49"/>
      <c r="BD44" s="55"/>
      <c r="BE44" s="55"/>
      <c r="BF44" s="105" t="s">
        <v>8</v>
      </c>
      <c r="BG44" s="106"/>
      <c r="BH44" s="106"/>
      <c r="BI44" s="106"/>
      <c r="BJ44" s="105" t="s">
        <v>9</v>
      </c>
      <c r="BK44" s="106"/>
      <c r="BL44" s="106"/>
      <c r="BM44" s="106"/>
      <c r="BN44" s="105" t="s">
        <v>10</v>
      </c>
      <c r="BO44" s="106"/>
      <c r="BP44" s="106"/>
      <c r="BQ44" s="107"/>
      <c r="BR44" s="48"/>
      <c r="BS44" s="39"/>
    </row>
    <row r="45" spans="1:71" ht="15.6" customHeight="1">
      <c r="A45" s="2"/>
      <c r="B45" s="2"/>
      <c r="C45" s="45"/>
      <c r="D45" s="129"/>
      <c r="E45" s="129"/>
      <c r="F45" s="129"/>
      <c r="G45" s="129"/>
      <c r="H45" s="129"/>
      <c r="I45" s="129"/>
      <c r="J45" s="129"/>
      <c r="K45" s="129"/>
      <c r="L45" s="129"/>
      <c r="M45" s="130"/>
      <c r="N45" s="84"/>
      <c r="O45" s="85"/>
      <c r="P45" s="85"/>
      <c r="Q45" s="86"/>
      <c r="R45" s="23"/>
      <c r="S45" s="23"/>
      <c r="T45" s="23"/>
      <c r="U45" s="122"/>
      <c r="V45" s="123"/>
      <c r="W45" s="123"/>
      <c r="X45" s="123"/>
      <c r="Y45" s="123"/>
      <c r="Z45" s="123"/>
      <c r="AA45" s="123"/>
      <c r="AB45" s="123"/>
      <c r="AC45" s="123"/>
      <c r="AD45" s="123"/>
      <c r="AE45" s="123"/>
      <c r="AF45" s="123"/>
      <c r="AG45" s="123"/>
      <c r="AH45" s="123"/>
      <c r="AI45" s="123"/>
      <c r="AJ45" s="124"/>
      <c r="AK45" s="52"/>
      <c r="AL45" s="52"/>
      <c r="AM45" s="21"/>
      <c r="AN45" s="21"/>
      <c r="AO45" s="21"/>
      <c r="AP45" s="21"/>
      <c r="AQ45" s="21"/>
      <c r="AR45" s="21"/>
      <c r="AS45" s="21"/>
      <c r="AT45" s="21"/>
      <c r="AU45" s="21"/>
      <c r="AV45" s="21"/>
      <c r="AW45" s="21"/>
      <c r="AX45" s="21"/>
      <c r="AY45" s="21"/>
      <c r="AZ45" s="21"/>
      <c r="BA45" s="21"/>
      <c r="BB45" s="21"/>
      <c r="BC45" s="49"/>
      <c r="BD45" s="55"/>
      <c r="BE45" s="55"/>
      <c r="BF45" s="105"/>
      <c r="BG45" s="106"/>
      <c r="BH45" s="106"/>
      <c r="BI45" s="106"/>
      <c r="BJ45" s="105"/>
      <c r="BK45" s="106"/>
      <c r="BL45" s="106"/>
      <c r="BM45" s="106"/>
      <c r="BN45" s="105"/>
      <c r="BO45" s="106"/>
      <c r="BP45" s="106"/>
      <c r="BQ45" s="107"/>
      <c r="BR45" s="48"/>
      <c r="BS45" s="39"/>
    </row>
    <row r="46" spans="1:71" ht="15.6" customHeight="1">
      <c r="A46" s="2"/>
      <c r="B46" s="2"/>
      <c r="C46" s="45"/>
      <c r="D46" s="129"/>
      <c r="E46" s="129"/>
      <c r="F46" s="129"/>
      <c r="G46" s="129"/>
      <c r="H46" s="129"/>
      <c r="I46" s="129"/>
      <c r="J46" s="129"/>
      <c r="K46" s="129"/>
      <c r="L46" s="129"/>
      <c r="M46" s="130"/>
      <c r="N46" s="87"/>
      <c r="O46" s="88"/>
      <c r="P46" s="88"/>
      <c r="Q46" s="89"/>
      <c r="R46" s="23"/>
      <c r="S46" s="23"/>
      <c r="T46" s="23"/>
      <c r="U46" s="125"/>
      <c r="V46" s="126"/>
      <c r="W46" s="126"/>
      <c r="X46" s="126"/>
      <c r="Y46" s="126"/>
      <c r="Z46" s="126"/>
      <c r="AA46" s="126"/>
      <c r="AB46" s="126"/>
      <c r="AC46" s="126"/>
      <c r="AD46" s="126"/>
      <c r="AE46" s="126"/>
      <c r="AF46" s="126"/>
      <c r="AG46" s="126"/>
      <c r="AH46" s="126"/>
      <c r="AI46" s="126"/>
      <c r="AJ46" s="127"/>
      <c r="AK46" s="52"/>
      <c r="AL46" s="52"/>
      <c r="AM46" s="21"/>
      <c r="AN46" s="21"/>
      <c r="AO46" s="21"/>
      <c r="AP46" s="21"/>
      <c r="AQ46" s="21"/>
      <c r="AR46" s="21"/>
      <c r="AS46" s="21"/>
      <c r="AT46" s="21"/>
      <c r="AU46" s="21"/>
      <c r="AV46" s="21"/>
      <c r="AW46" s="21"/>
      <c r="AX46" s="21"/>
      <c r="AY46" s="21"/>
      <c r="AZ46" s="21"/>
      <c r="BA46" s="21"/>
      <c r="BB46" s="21"/>
      <c r="BC46" s="49"/>
      <c r="BD46" s="55"/>
      <c r="BE46" s="55"/>
      <c r="BF46" s="108"/>
      <c r="BG46" s="109"/>
      <c r="BH46" s="109"/>
      <c r="BI46" s="109"/>
      <c r="BJ46" s="108"/>
      <c r="BK46" s="109"/>
      <c r="BL46" s="109"/>
      <c r="BM46" s="109"/>
      <c r="BN46" s="108"/>
      <c r="BO46" s="109"/>
      <c r="BP46" s="109"/>
      <c r="BQ46" s="110"/>
      <c r="BR46" s="48"/>
      <c r="BS46" s="39"/>
    </row>
    <row r="47" spans="1:71" ht="15.6" customHeight="1">
      <c r="A47" s="51"/>
      <c r="B47" s="51"/>
      <c r="C47" s="45"/>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2"/>
      <c r="AL47" s="52"/>
      <c r="AM47" s="66"/>
      <c r="AN47" s="66"/>
      <c r="AO47" s="66"/>
      <c r="AP47" s="66"/>
      <c r="AQ47" s="66"/>
      <c r="AR47" s="66"/>
      <c r="AS47" s="66"/>
      <c r="AT47" s="66"/>
      <c r="AU47" s="66"/>
      <c r="AV47" s="66"/>
      <c r="AW47" s="66"/>
      <c r="AX47" s="66"/>
      <c r="AY47" s="66"/>
      <c r="AZ47" s="66"/>
      <c r="BA47" s="66"/>
      <c r="BB47" s="66"/>
      <c r="BC47" s="49"/>
      <c r="BD47" s="55"/>
      <c r="BE47" s="55"/>
      <c r="BF47" s="35"/>
      <c r="BG47" s="35"/>
      <c r="BH47" s="35"/>
      <c r="BI47" s="35"/>
      <c r="BJ47" s="35"/>
      <c r="BK47" s="35"/>
      <c r="BL47" s="35"/>
      <c r="BM47" s="35"/>
      <c r="BN47" s="35"/>
      <c r="BO47" s="35"/>
      <c r="BP47" s="35"/>
      <c r="BQ47" s="35"/>
      <c r="BR47" s="48"/>
      <c r="BS47" s="39"/>
    </row>
    <row r="48" spans="1:71" ht="15.6" customHeight="1">
      <c r="A48" s="51"/>
      <c r="B48" s="51"/>
      <c r="C48" s="45"/>
      <c r="D48" s="32"/>
      <c r="E48" s="32"/>
      <c r="F48" s="32"/>
      <c r="G48" s="32"/>
      <c r="H48" s="32"/>
      <c r="I48" s="32"/>
      <c r="J48" s="32"/>
      <c r="K48" s="32"/>
      <c r="L48" s="32"/>
      <c r="M48" s="32"/>
      <c r="N48" s="32"/>
      <c r="O48" s="32"/>
      <c r="P48" s="32"/>
      <c r="Q48" s="32"/>
      <c r="R48" s="23"/>
      <c r="S48" s="23"/>
      <c r="T48" s="23"/>
      <c r="U48" s="22" t="s">
        <v>34</v>
      </c>
      <c r="V48" s="23"/>
      <c r="W48" s="23"/>
      <c r="X48" s="23"/>
      <c r="Y48" s="23"/>
      <c r="Z48" s="23"/>
      <c r="AA48" s="23"/>
      <c r="AB48" s="23"/>
      <c r="AC48" s="23"/>
      <c r="AD48" s="23"/>
      <c r="AE48" s="23"/>
      <c r="AF48" s="23"/>
      <c r="AG48" s="23"/>
      <c r="AH48" s="23"/>
      <c r="AI48" s="23"/>
      <c r="AJ48" s="23"/>
      <c r="AK48" s="52"/>
      <c r="AL48" s="52"/>
      <c r="AM48" s="22" t="s">
        <v>35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8"/>
      <c r="BS48" s="39"/>
    </row>
    <row r="49" spans="1:144" ht="15.6" customHeight="1">
      <c r="A49" s="51"/>
      <c r="B49" s="51"/>
      <c r="C49" s="45"/>
      <c r="D49" s="32"/>
      <c r="E49" s="32"/>
      <c r="F49" s="32"/>
      <c r="G49" s="32"/>
      <c r="H49" s="32"/>
      <c r="I49" s="32"/>
      <c r="J49" s="32"/>
      <c r="K49" s="32"/>
      <c r="L49" s="32"/>
      <c r="M49" s="32"/>
      <c r="N49" s="32"/>
      <c r="O49" s="32"/>
      <c r="P49" s="32"/>
      <c r="Q49" s="32"/>
      <c r="R49" s="23"/>
      <c r="S49" s="23"/>
      <c r="T49" s="23"/>
      <c r="U49" s="111">
        <f>IF([4]回答表!X53="●",[4]回答表!E453,IF([4]回答表!AA53="●",[4]回答表!E477,""))</f>
        <v>0</v>
      </c>
      <c r="V49" s="112"/>
      <c r="W49" s="112"/>
      <c r="X49" s="112"/>
      <c r="Y49" s="112"/>
      <c r="Z49" s="112"/>
      <c r="AA49" s="112"/>
      <c r="AB49" s="112"/>
      <c r="AC49" s="112"/>
      <c r="AD49" s="112"/>
      <c r="AE49" s="115" t="s">
        <v>36</v>
      </c>
      <c r="AF49" s="115"/>
      <c r="AG49" s="115"/>
      <c r="AH49" s="115"/>
      <c r="AI49" s="115"/>
      <c r="AJ49" s="116"/>
      <c r="AK49" s="52"/>
      <c r="AL49" s="52"/>
      <c r="AM49" s="119">
        <f>IF([4]回答表!X53="●",[4]回答表!B455,IF([4]回答表!AA53="●",[4]回答表!B479,""))</f>
        <v>0</v>
      </c>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1"/>
      <c r="BR49" s="48"/>
      <c r="BS49" s="39"/>
    </row>
    <row r="50" spans="1:144" ht="15.6" customHeight="1">
      <c r="A50" s="51"/>
      <c r="B50" s="51"/>
      <c r="C50" s="45"/>
      <c r="D50" s="32"/>
      <c r="E50" s="32"/>
      <c r="F50" s="32"/>
      <c r="G50" s="32"/>
      <c r="H50" s="32"/>
      <c r="I50" s="32"/>
      <c r="J50" s="32"/>
      <c r="K50" s="32"/>
      <c r="L50" s="32"/>
      <c r="M50" s="32"/>
      <c r="N50" s="32"/>
      <c r="O50" s="32"/>
      <c r="P50" s="32"/>
      <c r="Q50" s="32"/>
      <c r="R50" s="23"/>
      <c r="S50" s="23"/>
      <c r="T50" s="23"/>
      <c r="U50" s="113"/>
      <c r="V50" s="114"/>
      <c r="W50" s="114"/>
      <c r="X50" s="114"/>
      <c r="Y50" s="114"/>
      <c r="Z50" s="114"/>
      <c r="AA50" s="114"/>
      <c r="AB50" s="114"/>
      <c r="AC50" s="114"/>
      <c r="AD50" s="114"/>
      <c r="AE50" s="117"/>
      <c r="AF50" s="117"/>
      <c r="AG50" s="117"/>
      <c r="AH50" s="117"/>
      <c r="AI50" s="117"/>
      <c r="AJ50" s="118"/>
      <c r="AK50" s="52"/>
      <c r="AL50" s="52"/>
      <c r="AM50" s="122"/>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48"/>
      <c r="BS50" s="39"/>
    </row>
    <row r="51" spans="1:144" ht="15.6" customHeight="1">
      <c r="A51" s="51"/>
      <c r="B51" s="51"/>
      <c r="C51" s="45"/>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2"/>
      <c r="AL51" s="52"/>
      <c r="AM51" s="122"/>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4"/>
      <c r="BR51" s="48"/>
      <c r="BS51" s="39"/>
    </row>
    <row r="52" spans="1:144" ht="15.6" customHeight="1">
      <c r="A52" s="51"/>
      <c r="B52" s="51"/>
      <c r="C52" s="45"/>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2"/>
      <c r="AL52" s="52"/>
      <c r="AM52" s="122"/>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c r="BR52" s="48"/>
      <c r="BS52" s="39"/>
    </row>
    <row r="53" spans="1:144" ht="15.6" customHeight="1">
      <c r="A53" s="51"/>
      <c r="B53" s="51"/>
      <c r="C53" s="45"/>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2"/>
      <c r="AL53" s="52"/>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48"/>
      <c r="BS53" s="39"/>
    </row>
    <row r="54" spans="1:144" ht="15.6" customHeight="1">
      <c r="A54" s="2"/>
      <c r="B54" s="2"/>
      <c r="C54" s="45"/>
      <c r="D54" s="32"/>
      <c r="E54" s="32"/>
      <c r="F54" s="32"/>
      <c r="G54" s="32"/>
      <c r="H54" s="32"/>
      <c r="I54" s="32"/>
      <c r="J54" s="32"/>
      <c r="K54" s="32"/>
      <c r="L54" s="32"/>
      <c r="M54" s="32"/>
      <c r="N54" s="23"/>
      <c r="O54" s="23"/>
      <c r="P54" s="23"/>
      <c r="Q54" s="23"/>
      <c r="R54" s="23"/>
      <c r="S54" s="23"/>
      <c r="T54" s="23"/>
      <c r="U54" s="23"/>
      <c r="V54" s="23"/>
      <c r="W54" s="23"/>
      <c r="X54" s="35"/>
      <c r="Y54" s="35"/>
      <c r="Z54" s="35"/>
      <c r="AA54" s="25"/>
      <c r="AB54" s="25"/>
      <c r="AC54" s="25"/>
      <c r="AD54" s="25"/>
      <c r="AE54" s="25"/>
      <c r="AF54" s="25"/>
      <c r="AG54" s="25"/>
      <c r="AH54" s="25"/>
      <c r="AI54" s="25"/>
      <c r="AJ54" s="35"/>
      <c r="AK54" s="35"/>
      <c r="AL54" s="35"/>
      <c r="AM54" s="21"/>
      <c r="AN54" s="21"/>
      <c r="AO54" s="21"/>
      <c r="AP54" s="21"/>
      <c r="AQ54" s="21"/>
      <c r="AR54" s="21"/>
      <c r="AS54" s="21"/>
      <c r="AT54" s="21"/>
      <c r="AU54" s="21"/>
      <c r="AV54" s="21"/>
      <c r="AW54" s="21"/>
      <c r="AX54" s="21"/>
      <c r="AY54" s="21"/>
      <c r="AZ54" s="21"/>
      <c r="BA54" s="21"/>
      <c r="BB54" s="21"/>
      <c r="BC54" s="35"/>
      <c r="BD54" s="35"/>
      <c r="BE54" s="35"/>
      <c r="BF54" s="35"/>
      <c r="BG54" s="35"/>
      <c r="BH54" s="35"/>
      <c r="BI54" s="35"/>
      <c r="BJ54" s="35"/>
      <c r="BK54" s="35"/>
      <c r="BL54" s="35"/>
      <c r="BM54" s="35"/>
      <c r="BN54" s="35"/>
      <c r="BO54" s="35"/>
      <c r="BP54" s="35"/>
      <c r="BQ54" s="35"/>
      <c r="BR54" s="48"/>
      <c r="BS54" s="39"/>
    </row>
    <row r="55" spans="1:144" ht="18.600000000000001" customHeight="1">
      <c r="A55" s="2"/>
      <c r="B55" s="2"/>
      <c r="C55" s="45"/>
      <c r="D55" s="32"/>
      <c r="E55" s="32"/>
      <c r="F55" s="32"/>
      <c r="G55" s="32"/>
      <c r="H55" s="32"/>
      <c r="I55" s="32"/>
      <c r="J55" s="32"/>
      <c r="K55" s="32"/>
      <c r="L55" s="32"/>
      <c r="M55" s="32"/>
      <c r="N55" s="23"/>
      <c r="O55" s="23"/>
      <c r="P55" s="23"/>
      <c r="Q55" s="23"/>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5"/>
      <c r="BR55" s="48"/>
      <c r="BS55" s="39"/>
    </row>
    <row r="56" spans="1:144" ht="15.6" customHeight="1">
      <c r="A56" s="2"/>
      <c r="B56" s="2"/>
      <c r="C56" s="45"/>
      <c r="D56" s="129" t="s">
        <v>12</v>
      </c>
      <c r="E56" s="129"/>
      <c r="F56" s="129"/>
      <c r="G56" s="129"/>
      <c r="H56" s="129"/>
      <c r="I56" s="129"/>
      <c r="J56" s="129"/>
      <c r="K56" s="129"/>
      <c r="L56" s="129"/>
      <c r="M56" s="130"/>
      <c r="N56" s="81" t="str">
        <f>IF([4]回答表!AD53="●","●","")</f>
        <v/>
      </c>
      <c r="O56" s="82"/>
      <c r="P56" s="82"/>
      <c r="Q56" s="83"/>
      <c r="R56" s="23"/>
      <c r="S56" s="23"/>
      <c r="T56" s="23"/>
      <c r="U56" s="119" t="str">
        <f>IF([4]回答表!AD53="●",[4]回答表!B490,"")</f>
        <v/>
      </c>
      <c r="V56" s="120"/>
      <c r="W56" s="120"/>
      <c r="X56" s="120"/>
      <c r="Y56" s="120"/>
      <c r="Z56" s="120"/>
      <c r="AA56" s="120"/>
      <c r="AB56" s="120"/>
      <c r="AC56" s="120"/>
      <c r="AD56" s="120"/>
      <c r="AE56" s="120"/>
      <c r="AF56" s="120"/>
      <c r="AG56" s="120"/>
      <c r="AH56" s="120"/>
      <c r="AI56" s="120"/>
      <c r="AJ56" s="121"/>
      <c r="AK56" s="60"/>
      <c r="AL56" s="60"/>
      <c r="AM56" s="119" t="str">
        <f>IF([4]回答表!AD53="●",[4]回答表!B496,"")</f>
        <v/>
      </c>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1"/>
      <c r="BR56" s="48"/>
      <c r="BS56" s="39"/>
    </row>
    <row r="57" spans="1:144" ht="15.6" customHeight="1">
      <c r="A57" s="2"/>
      <c r="B57" s="2"/>
      <c r="C57" s="45"/>
      <c r="D57" s="129"/>
      <c r="E57" s="129"/>
      <c r="F57" s="129"/>
      <c r="G57" s="129"/>
      <c r="H57" s="129"/>
      <c r="I57" s="129"/>
      <c r="J57" s="129"/>
      <c r="K57" s="129"/>
      <c r="L57" s="129"/>
      <c r="M57" s="130"/>
      <c r="N57" s="84"/>
      <c r="O57" s="85"/>
      <c r="P57" s="85"/>
      <c r="Q57" s="86"/>
      <c r="R57" s="23"/>
      <c r="S57" s="23"/>
      <c r="T57" s="23"/>
      <c r="U57" s="122"/>
      <c r="V57" s="123"/>
      <c r="W57" s="123"/>
      <c r="X57" s="123"/>
      <c r="Y57" s="123"/>
      <c r="Z57" s="123"/>
      <c r="AA57" s="123"/>
      <c r="AB57" s="123"/>
      <c r="AC57" s="123"/>
      <c r="AD57" s="123"/>
      <c r="AE57" s="123"/>
      <c r="AF57" s="123"/>
      <c r="AG57" s="123"/>
      <c r="AH57" s="123"/>
      <c r="AI57" s="123"/>
      <c r="AJ57" s="124"/>
      <c r="AK57" s="60"/>
      <c r="AL57" s="60"/>
      <c r="AM57" s="122"/>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48"/>
      <c r="BS57" s="39"/>
    </row>
    <row r="58" spans="1:144" ht="15.6" customHeight="1">
      <c r="A58" s="2"/>
      <c r="B58" s="2"/>
      <c r="C58" s="45"/>
      <c r="D58" s="129"/>
      <c r="E58" s="129"/>
      <c r="F58" s="129"/>
      <c r="G58" s="129"/>
      <c r="H58" s="129"/>
      <c r="I58" s="129"/>
      <c r="J58" s="129"/>
      <c r="K58" s="129"/>
      <c r="L58" s="129"/>
      <c r="M58" s="130"/>
      <c r="N58" s="84"/>
      <c r="O58" s="85"/>
      <c r="P58" s="85"/>
      <c r="Q58" s="86"/>
      <c r="R58" s="23"/>
      <c r="S58" s="23"/>
      <c r="T58" s="23"/>
      <c r="U58" s="122"/>
      <c r="V58" s="123"/>
      <c r="W58" s="123"/>
      <c r="X58" s="123"/>
      <c r="Y58" s="123"/>
      <c r="Z58" s="123"/>
      <c r="AA58" s="123"/>
      <c r="AB58" s="123"/>
      <c r="AC58" s="123"/>
      <c r="AD58" s="123"/>
      <c r="AE58" s="123"/>
      <c r="AF58" s="123"/>
      <c r="AG58" s="123"/>
      <c r="AH58" s="123"/>
      <c r="AI58" s="123"/>
      <c r="AJ58" s="124"/>
      <c r="AK58" s="60"/>
      <c r="AL58" s="60"/>
      <c r="AM58" s="122"/>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4"/>
      <c r="BR58" s="48"/>
      <c r="BS58" s="39"/>
    </row>
    <row r="59" spans="1:144" ht="15.6" customHeight="1">
      <c r="A59" s="2"/>
      <c r="B59" s="2"/>
      <c r="C59" s="45"/>
      <c r="D59" s="129"/>
      <c r="E59" s="129"/>
      <c r="F59" s="129"/>
      <c r="G59" s="129"/>
      <c r="H59" s="129"/>
      <c r="I59" s="129"/>
      <c r="J59" s="129"/>
      <c r="K59" s="129"/>
      <c r="L59" s="129"/>
      <c r="M59" s="130"/>
      <c r="N59" s="87"/>
      <c r="O59" s="88"/>
      <c r="P59" s="88"/>
      <c r="Q59" s="89"/>
      <c r="R59" s="23"/>
      <c r="S59" s="23"/>
      <c r="T59" s="23"/>
      <c r="U59" s="125"/>
      <c r="V59" s="126"/>
      <c r="W59" s="126"/>
      <c r="X59" s="126"/>
      <c r="Y59" s="126"/>
      <c r="Z59" s="126"/>
      <c r="AA59" s="126"/>
      <c r="AB59" s="126"/>
      <c r="AC59" s="126"/>
      <c r="AD59" s="126"/>
      <c r="AE59" s="126"/>
      <c r="AF59" s="126"/>
      <c r="AG59" s="126"/>
      <c r="AH59" s="126"/>
      <c r="AI59" s="126"/>
      <c r="AJ59" s="127"/>
      <c r="AK59" s="60"/>
      <c r="AL59" s="60"/>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48"/>
      <c r="BS59" s="39"/>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39"/>
    </row>
    <row r="61" spans="1:144" ht="12.6"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J46"/>
    <mergeCell ref="AM37:AT39"/>
    <mergeCell ref="AU37:BB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2" t="s">
        <v>14</v>
      </c>
      <c r="D8" s="203"/>
      <c r="E8" s="203"/>
      <c r="F8" s="203"/>
      <c r="G8" s="203"/>
      <c r="H8" s="203"/>
      <c r="I8" s="203"/>
      <c r="J8" s="203"/>
      <c r="K8" s="203"/>
      <c r="L8" s="203"/>
      <c r="M8" s="203"/>
      <c r="N8" s="203"/>
      <c r="O8" s="203"/>
      <c r="P8" s="203"/>
      <c r="Q8" s="203"/>
      <c r="R8" s="203"/>
      <c r="S8" s="203"/>
      <c r="T8" s="203"/>
      <c r="U8" s="204" t="s">
        <v>26</v>
      </c>
      <c r="V8" s="205"/>
      <c r="W8" s="205"/>
      <c r="X8" s="205"/>
      <c r="Y8" s="205"/>
      <c r="Z8" s="205"/>
      <c r="AA8" s="205"/>
      <c r="AB8" s="205"/>
      <c r="AC8" s="205"/>
      <c r="AD8" s="205"/>
      <c r="AE8" s="205"/>
      <c r="AF8" s="205"/>
      <c r="AG8" s="205"/>
      <c r="AH8" s="205"/>
      <c r="AI8" s="205"/>
      <c r="AJ8" s="205"/>
      <c r="AK8" s="205"/>
      <c r="AL8" s="205"/>
      <c r="AM8" s="205"/>
      <c r="AN8" s="206"/>
      <c r="AO8" s="214" t="s">
        <v>0</v>
      </c>
      <c r="AP8" s="205"/>
      <c r="AQ8" s="205"/>
      <c r="AR8" s="205"/>
      <c r="AS8" s="205"/>
      <c r="AT8" s="205"/>
      <c r="AU8" s="205"/>
      <c r="AV8" s="205"/>
      <c r="AW8" s="205"/>
      <c r="AX8" s="205"/>
      <c r="AY8" s="205"/>
      <c r="AZ8" s="205"/>
      <c r="BA8" s="205"/>
      <c r="BB8" s="205"/>
      <c r="BC8" s="205"/>
      <c r="BD8" s="205"/>
      <c r="BE8" s="205"/>
      <c r="BF8" s="206"/>
      <c r="BG8" s="202" t="s">
        <v>27</v>
      </c>
      <c r="BH8" s="215"/>
      <c r="BI8" s="215"/>
      <c r="BJ8" s="215"/>
      <c r="BK8" s="215"/>
      <c r="BL8" s="215"/>
      <c r="BM8" s="215"/>
      <c r="BN8" s="215"/>
      <c r="BO8" s="215"/>
      <c r="BP8" s="215"/>
      <c r="BQ8" s="215"/>
      <c r="BR8" s="6"/>
      <c r="BS8" s="4"/>
    </row>
    <row r="9" spans="3:71" s="2" customFormat="1" ht="15.6" customHeight="1">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6"/>
      <c r="BS9" s="4"/>
    </row>
    <row r="10" spans="3:71" s="2" customFormat="1" ht="15.6" customHeight="1">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6"/>
      <c r="BS10"/>
    </row>
    <row r="11" spans="3:71" s="2" customFormat="1" ht="15.6" customHeight="1">
      <c r="C11" s="216" t="s">
        <v>46</v>
      </c>
      <c r="D11" s="203"/>
      <c r="E11" s="203"/>
      <c r="F11" s="203"/>
      <c r="G11" s="203"/>
      <c r="H11" s="203"/>
      <c r="I11" s="203"/>
      <c r="J11" s="203"/>
      <c r="K11" s="203"/>
      <c r="L11" s="203"/>
      <c r="M11" s="203"/>
      <c r="N11" s="203"/>
      <c r="O11" s="203"/>
      <c r="P11" s="203"/>
      <c r="Q11" s="203"/>
      <c r="R11" s="203"/>
      <c r="S11" s="203"/>
      <c r="T11" s="203"/>
      <c r="U11" s="217" t="s">
        <v>47</v>
      </c>
      <c r="V11" s="218"/>
      <c r="W11" s="218"/>
      <c r="X11" s="218"/>
      <c r="Y11" s="218"/>
      <c r="Z11" s="218"/>
      <c r="AA11" s="218"/>
      <c r="AB11" s="218"/>
      <c r="AC11" s="218"/>
      <c r="AD11" s="218"/>
      <c r="AE11" s="218"/>
      <c r="AF11" s="205"/>
      <c r="AG11" s="205"/>
      <c r="AH11" s="205"/>
      <c r="AI11" s="205"/>
      <c r="AJ11" s="205"/>
      <c r="AK11" s="205"/>
      <c r="AL11" s="205"/>
      <c r="AM11" s="205"/>
      <c r="AN11" s="206"/>
      <c r="AO11" s="223" t="s">
        <v>48</v>
      </c>
      <c r="AP11" s="205"/>
      <c r="AQ11" s="205"/>
      <c r="AR11" s="205"/>
      <c r="AS11" s="205"/>
      <c r="AT11" s="205"/>
      <c r="AU11" s="205"/>
      <c r="AV11" s="205"/>
      <c r="AW11" s="205"/>
      <c r="AX11" s="205"/>
      <c r="AY11" s="205"/>
      <c r="AZ11" s="205"/>
      <c r="BA11" s="205"/>
      <c r="BB11" s="205"/>
      <c r="BC11" s="205"/>
      <c r="BD11" s="205"/>
      <c r="BE11" s="205"/>
      <c r="BF11" s="206"/>
      <c r="BG11" s="216" t="s">
        <v>49</v>
      </c>
      <c r="BH11" s="224"/>
      <c r="BI11" s="224"/>
      <c r="BJ11" s="224"/>
      <c r="BK11" s="224"/>
      <c r="BL11" s="224"/>
      <c r="BM11" s="224"/>
      <c r="BN11" s="224"/>
      <c r="BO11" s="224"/>
      <c r="BP11" s="224"/>
      <c r="BQ11" s="224"/>
      <c r="BR11" s="7"/>
      <c r="BS11"/>
    </row>
    <row r="12" spans="3:71" s="2" customFormat="1" ht="15.6" customHeight="1">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09"/>
      <c r="BF12" s="210"/>
      <c r="BG12" s="224"/>
      <c r="BH12" s="224"/>
      <c r="BI12" s="224"/>
      <c r="BJ12" s="224"/>
      <c r="BK12" s="224"/>
      <c r="BL12" s="224"/>
      <c r="BM12" s="224"/>
      <c r="BN12" s="224"/>
      <c r="BO12" s="224"/>
      <c r="BP12" s="224"/>
      <c r="BQ12" s="224"/>
      <c r="BR12" s="7"/>
      <c r="BS12"/>
    </row>
    <row r="13" spans="3:71" s="2" customFormat="1" ht="15.6" customHeight="1">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24"/>
      <c r="BH13" s="224"/>
      <c r="BI13" s="224"/>
      <c r="BJ13" s="224"/>
      <c r="BK13" s="224"/>
      <c r="BL13" s="224"/>
      <c r="BM13" s="224"/>
      <c r="BN13" s="224"/>
      <c r="BO13" s="224"/>
      <c r="BP13" s="224"/>
      <c r="BQ13" s="22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80" t="s">
        <v>28</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1"/>
      <c r="BB18" s="61"/>
      <c r="BC18" s="61"/>
      <c r="BD18" s="61"/>
      <c r="BE18" s="61"/>
      <c r="BF18" s="61"/>
      <c r="BG18" s="61"/>
      <c r="BH18" s="61"/>
      <c r="BI18" s="61"/>
      <c r="BJ18" s="61"/>
      <c r="BK18" s="61"/>
      <c r="BL18" s="62"/>
      <c r="BS18" s="18"/>
    </row>
    <row r="19" spans="1:144"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1"/>
      <c r="BB19" s="61"/>
      <c r="BC19" s="61"/>
      <c r="BD19" s="61"/>
      <c r="BE19" s="61"/>
      <c r="BF19" s="61"/>
      <c r="BG19" s="61"/>
      <c r="BH19" s="61"/>
      <c r="BI19" s="61"/>
      <c r="BJ19" s="61"/>
      <c r="BK19" s="61"/>
      <c r="BL19" s="62"/>
      <c r="BS19" s="18"/>
    </row>
    <row r="20" spans="1:144" ht="13.35" customHeight="1">
      <c r="A20" s="2"/>
      <c r="B20" s="2"/>
      <c r="C20" s="19"/>
      <c r="D20" s="186" t="s">
        <v>2</v>
      </c>
      <c r="E20" s="187"/>
      <c r="F20" s="187"/>
      <c r="G20" s="187"/>
      <c r="H20" s="187"/>
      <c r="I20" s="187"/>
      <c r="J20" s="188"/>
      <c r="K20" s="186" t="s">
        <v>3</v>
      </c>
      <c r="L20" s="187"/>
      <c r="M20" s="187"/>
      <c r="N20" s="187"/>
      <c r="O20" s="187"/>
      <c r="P20" s="187"/>
      <c r="Q20" s="188"/>
      <c r="R20" s="186" t="s">
        <v>17</v>
      </c>
      <c r="S20" s="187"/>
      <c r="T20" s="187"/>
      <c r="U20" s="187"/>
      <c r="V20" s="187"/>
      <c r="W20" s="187"/>
      <c r="X20" s="188"/>
      <c r="Y20" s="195" t="s">
        <v>15</v>
      </c>
      <c r="Z20" s="195"/>
      <c r="AA20" s="195"/>
      <c r="AB20" s="195"/>
      <c r="AC20" s="195"/>
      <c r="AD20" s="195"/>
      <c r="AE20" s="195"/>
      <c r="AF20" s="196" t="s">
        <v>16</v>
      </c>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65" t="s">
        <v>1</v>
      </c>
      <c r="BC20" s="166"/>
      <c r="BD20" s="166"/>
      <c r="BE20" s="166"/>
      <c r="BF20" s="166"/>
      <c r="BG20" s="166"/>
      <c r="BH20" s="166"/>
      <c r="BI20" s="166"/>
      <c r="BJ20" s="167"/>
      <c r="BK20" s="168"/>
      <c r="BL20" s="62"/>
      <c r="BS20" s="34"/>
    </row>
    <row r="21" spans="1:144"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20"/>
      <c r="BB21" s="169"/>
      <c r="BC21" s="170"/>
      <c r="BD21" s="170"/>
      <c r="BE21" s="170"/>
      <c r="BF21" s="170"/>
      <c r="BG21" s="170"/>
      <c r="BH21" s="170"/>
      <c r="BI21" s="170"/>
      <c r="BJ21" s="171"/>
      <c r="BK21" s="172"/>
      <c r="BL21" s="62"/>
      <c r="BS21" s="34"/>
    </row>
    <row r="22" spans="1:144"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5"/>
      <c r="BB22" s="169"/>
      <c r="BC22" s="170"/>
      <c r="BD22" s="170"/>
      <c r="BE22" s="170"/>
      <c r="BF22" s="170"/>
      <c r="BG22" s="170"/>
      <c r="BH22" s="170"/>
      <c r="BI22" s="170"/>
      <c r="BJ22" s="171"/>
      <c r="BK22" s="172"/>
      <c r="BL22" s="62"/>
      <c r="BS22" s="34"/>
    </row>
    <row r="23" spans="1:144"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31</v>
      </c>
      <c r="AG23" s="177"/>
      <c r="AH23" s="177"/>
      <c r="AI23" s="177"/>
      <c r="AJ23" s="177"/>
      <c r="AK23" s="177"/>
      <c r="AL23" s="178"/>
      <c r="AM23" s="179" t="s">
        <v>32</v>
      </c>
      <c r="AN23" s="177"/>
      <c r="AO23" s="177"/>
      <c r="AP23" s="177"/>
      <c r="AQ23" s="177"/>
      <c r="AR23" s="177"/>
      <c r="AS23" s="178"/>
      <c r="AT23" s="179" t="s">
        <v>33</v>
      </c>
      <c r="AU23" s="177"/>
      <c r="AV23" s="177"/>
      <c r="AW23" s="177"/>
      <c r="AX23" s="177"/>
      <c r="AY23" s="177"/>
      <c r="AZ23" s="178"/>
      <c r="BA23" s="35"/>
      <c r="BB23" s="173"/>
      <c r="BC23" s="174"/>
      <c r="BD23" s="174"/>
      <c r="BE23" s="174"/>
      <c r="BF23" s="174"/>
      <c r="BG23" s="174"/>
      <c r="BH23" s="174"/>
      <c r="BI23" s="174"/>
      <c r="BJ23" s="175"/>
      <c r="BK23" s="176"/>
      <c r="BL23" s="62"/>
      <c r="BS23" s="34"/>
    </row>
    <row r="24" spans="1:144" ht="15.6" customHeight="1">
      <c r="A24" s="2"/>
      <c r="B24" s="2"/>
      <c r="C24" s="19"/>
      <c r="D24" s="134" t="s">
        <v>49</v>
      </c>
      <c r="E24" s="135"/>
      <c r="F24" s="135"/>
      <c r="G24" s="135"/>
      <c r="H24" s="135"/>
      <c r="I24" s="135"/>
      <c r="J24" s="136"/>
      <c r="K24" s="134" t="s">
        <v>49</v>
      </c>
      <c r="L24" s="135"/>
      <c r="M24" s="135"/>
      <c r="N24" s="135"/>
      <c r="O24" s="135"/>
      <c r="P24" s="135"/>
      <c r="Q24" s="136"/>
      <c r="R24" s="134" t="s">
        <v>49</v>
      </c>
      <c r="S24" s="135"/>
      <c r="T24" s="135"/>
      <c r="U24" s="135"/>
      <c r="V24" s="135"/>
      <c r="W24" s="135"/>
      <c r="X24" s="136"/>
      <c r="Y24" s="134" t="s">
        <v>49</v>
      </c>
      <c r="Z24" s="135"/>
      <c r="AA24" s="135"/>
      <c r="AB24" s="135"/>
      <c r="AC24" s="135"/>
      <c r="AD24" s="135"/>
      <c r="AE24" s="136"/>
      <c r="AF24" s="131" t="s">
        <v>49</v>
      </c>
      <c r="AG24" s="132"/>
      <c r="AH24" s="132"/>
      <c r="AI24" s="132"/>
      <c r="AJ24" s="132"/>
      <c r="AK24" s="132"/>
      <c r="AL24" s="133"/>
      <c r="AM24" s="131" t="s">
        <v>49</v>
      </c>
      <c r="AN24" s="132"/>
      <c r="AO24" s="132"/>
      <c r="AP24" s="132"/>
      <c r="AQ24" s="132"/>
      <c r="AR24" s="132"/>
      <c r="AS24" s="133"/>
      <c r="AT24" s="131" t="s">
        <v>49</v>
      </c>
      <c r="AU24" s="132"/>
      <c r="AV24" s="132"/>
      <c r="AW24" s="132"/>
      <c r="AX24" s="132"/>
      <c r="AY24" s="132"/>
      <c r="AZ24" s="133"/>
      <c r="BA24" s="35"/>
      <c r="BB24" s="131" t="s">
        <v>50</v>
      </c>
      <c r="BC24" s="132"/>
      <c r="BD24" s="132"/>
      <c r="BE24" s="132"/>
      <c r="BF24" s="132"/>
      <c r="BG24" s="132"/>
      <c r="BH24" s="132"/>
      <c r="BI24" s="132"/>
      <c r="BJ24" s="167"/>
      <c r="BK24" s="168"/>
      <c r="BL24" s="62"/>
      <c r="BS24" s="34"/>
    </row>
    <row r="25" spans="1:144"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6"/>
      <c r="BB25" s="134"/>
      <c r="BC25" s="135"/>
      <c r="BD25" s="135"/>
      <c r="BE25" s="135"/>
      <c r="BF25" s="135"/>
      <c r="BG25" s="135"/>
      <c r="BH25" s="135"/>
      <c r="BI25" s="135"/>
      <c r="BJ25" s="171"/>
      <c r="BK25" s="172"/>
      <c r="BL25" s="62"/>
      <c r="BS25" s="34"/>
    </row>
    <row r="26" spans="1:144"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6"/>
      <c r="BB26" s="137"/>
      <c r="BC26" s="138"/>
      <c r="BD26" s="138"/>
      <c r="BE26" s="138"/>
      <c r="BF26" s="138"/>
      <c r="BG26" s="138"/>
      <c r="BH26" s="138"/>
      <c r="BI26" s="138"/>
      <c r="BJ26" s="175"/>
      <c r="BK26" s="176"/>
      <c r="BL26" s="62"/>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144" ht="15.6" customHeight="1">
      <c r="A28" s="5"/>
      <c r="B28" s="5"/>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c r="A29" s="5"/>
      <c r="B29" s="5"/>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c r="C31" s="234" t="s">
        <v>45</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4"/>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c r="C35" s="75"/>
      <c r="D35" s="235" t="s">
        <v>51</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76"/>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c r="C36" s="75"/>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76"/>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c r="C37" s="75"/>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76"/>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c r="C38" s="75"/>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76"/>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c r="C39" s="75"/>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76"/>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c r="C40" s="75"/>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76"/>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c r="C41" s="75"/>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76"/>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c r="C42" s="75"/>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76"/>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c r="C43" s="75"/>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76"/>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c r="C44" s="75"/>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76"/>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c r="C45" s="75"/>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76"/>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c r="C46" s="75"/>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76"/>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c r="C47" s="75"/>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76"/>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c r="C48" s="75"/>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76"/>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c r="C49" s="75"/>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76"/>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c r="C50" s="75"/>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76"/>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c r="C51" s="75"/>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76"/>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c r="C52" s="75"/>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76"/>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c r="B53" s="5"/>
      <c r="C53" s="75"/>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48"/>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2" t="s">
        <v>14</v>
      </c>
      <c r="D8" s="203"/>
      <c r="E8" s="203"/>
      <c r="F8" s="203"/>
      <c r="G8" s="203"/>
      <c r="H8" s="203"/>
      <c r="I8" s="203"/>
      <c r="J8" s="203"/>
      <c r="K8" s="203"/>
      <c r="L8" s="203"/>
      <c r="M8" s="203"/>
      <c r="N8" s="203"/>
      <c r="O8" s="203"/>
      <c r="P8" s="203"/>
      <c r="Q8" s="203"/>
      <c r="R8" s="203"/>
      <c r="S8" s="203"/>
      <c r="T8" s="203"/>
      <c r="U8" s="204" t="s">
        <v>26</v>
      </c>
      <c r="V8" s="205"/>
      <c r="W8" s="205"/>
      <c r="X8" s="205"/>
      <c r="Y8" s="205"/>
      <c r="Z8" s="205"/>
      <c r="AA8" s="205"/>
      <c r="AB8" s="205"/>
      <c r="AC8" s="205"/>
      <c r="AD8" s="205"/>
      <c r="AE8" s="205"/>
      <c r="AF8" s="205"/>
      <c r="AG8" s="205"/>
      <c r="AH8" s="205"/>
      <c r="AI8" s="205"/>
      <c r="AJ8" s="205"/>
      <c r="AK8" s="205"/>
      <c r="AL8" s="205"/>
      <c r="AM8" s="205"/>
      <c r="AN8" s="206"/>
      <c r="AO8" s="214" t="s">
        <v>0</v>
      </c>
      <c r="AP8" s="205"/>
      <c r="AQ8" s="205"/>
      <c r="AR8" s="205"/>
      <c r="AS8" s="205"/>
      <c r="AT8" s="205"/>
      <c r="AU8" s="205"/>
      <c r="AV8" s="205"/>
      <c r="AW8" s="205"/>
      <c r="AX8" s="205"/>
      <c r="AY8" s="205"/>
      <c r="AZ8" s="205"/>
      <c r="BA8" s="205"/>
      <c r="BB8" s="205"/>
      <c r="BC8" s="205"/>
      <c r="BD8" s="205"/>
      <c r="BE8" s="205"/>
      <c r="BF8" s="206"/>
      <c r="BG8" s="202" t="s">
        <v>27</v>
      </c>
      <c r="BH8" s="215"/>
      <c r="BI8" s="215"/>
      <c r="BJ8" s="215"/>
      <c r="BK8" s="215"/>
      <c r="BL8" s="215"/>
      <c r="BM8" s="215"/>
      <c r="BN8" s="215"/>
      <c r="BO8" s="215"/>
      <c r="BP8" s="215"/>
      <c r="BQ8" s="215"/>
      <c r="BR8" s="6"/>
      <c r="BS8" s="4"/>
    </row>
    <row r="9" spans="3:71" s="2" customFormat="1" ht="15.6" customHeight="1">
      <c r="C9" s="203"/>
      <c r="D9" s="203"/>
      <c r="E9" s="203"/>
      <c r="F9" s="203"/>
      <c r="G9" s="203"/>
      <c r="H9" s="203"/>
      <c r="I9" s="203"/>
      <c r="J9" s="203"/>
      <c r="K9" s="203"/>
      <c r="L9" s="203"/>
      <c r="M9" s="203"/>
      <c r="N9" s="203"/>
      <c r="O9" s="203"/>
      <c r="P9" s="203"/>
      <c r="Q9" s="203"/>
      <c r="R9" s="203"/>
      <c r="S9" s="203"/>
      <c r="T9" s="203"/>
      <c r="U9" s="207"/>
      <c r="V9" s="208"/>
      <c r="W9" s="208"/>
      <c r="X9" s="208"/>
      <c r="Y9" s="208"/>
      <c r="Z9" s="208"/>
      <c r="AA9" s="208"/>
      <c r="AB9" s="208"/>
      <c r="AC9" s="208"/>
      <c r="AD9" s="208"/>
      <c r="AE9" s="208"/>
      <c r="AF9" s="208"/>
      <c r="AG9" s="208"/>
      <c r="AH9" s="209"/>
      <c r="AI9" s="209"/>
      <c r="AJ9" s="209"/>
      <c r="AK9" s="209"/>
      <c r="AL9" s="209"/>
      <c r="AM9" s="209"/>
      <c r="AN9" s="210"/>
      <c r="AO9" s="207"/>
      <c r="AP9" s="209"/>
      <c r="AQ9" s="209"/>
      <c r="AR9" s="209"/>
      <c r="AS9" s="209"/>
      <c r="AT9" s="209"/>
      <c r="AU9" s="209"/>
      <c r="AV9" s="209"/>
      <c r="AW9" s="209"/>
      <c r="AX9" s="209"/>
      <c r="AY9" s="209"/>
      <c r="AZ9" s="209"/>
      <c r="BA9" s="209"/>
      <c r="BB9" s="209"/>
      <c r="BC9" s="209"/>
      <c r="BD9" s="209"/>
      <c r="BE9" s="209"/>
      <c r="BF9" s="210"/>
      <c r="BG9" s="215"/>
      <c r="BH9" s="215"/>
      <c r="BI9" s="215"/>
      <c r="BJ9" s="215"/>
      <c r="BK9" s="215"/>
      <c r="BL9" s="215"/>
      <c r="BM9" s="215"/>
      <c r="BN9" s="215"/>
      <c r="BO9" s="215"/>
      <c r="BP9" s="215"/>
      <c r="BQ9" s="215"/>
      <c r="BR9" s="6"/>
      <c r="BS9" s="4"/>
    </row>
    <row r="10" spans="3:71" s="2" customFormat="1" ht="15.6" customHeight="1">
      <c r="C10" s="203"/>
      <c r="D10" s="203"/>
      <c r="E10" s="203"/>
      <c r="F10" s="203"/>
      <c r="G10" s="203"/>
      <c r="H10" s="203"/>
      <c r="I10" s="203"/>
      <c r="J10" s="203"/>
      <c r="K10" s="203"/>
      <c r="L10" s="203"/>
      <c r="M10" s="203"/>
      <c r="N10" s="203"/>
      <c r="O10" s="203"/>
      <c r="P10" s="203"/>
      <c r="Q10" s="203"/>
      <c r="R10" s="203"/>
      <c r="S10" s="203"/>
      <c r="T10" s="203"/>
      <c r="U10" s="211"/>
      <c r="V10" s="212"/>
      <c r="W10" s="212"/>
      <c r="X10" s="212"/>
      <c r="Y10" s="212"/>
      <c r="Z10" s="212"/>
      <c r="AA10" s="212"/>
      <c r="AB10" s="212"/>
      <c r="AC10" s="212"/>
      <c r="AD10" s="212"/>
      <c r="AE10" s="212"/>
      <c r="AF10" s="212"/>
      <c r="AG10" s="212"/>
      <c r="AH10" s="212"/>
      <c r="AI10" s="212"/>
      <c r="AJ10" s="212"/>
      <c r="AK10" s="212"/>
      <c r="AL10" s="212"/>
      <c r="AM10" s="212"/>
      <c r="AN10" s="213"/>
      <c r="AO10" s="211"/>
      <c r="AP10" s="212"/>
      <c r="AQ10" s="212"/>
      <c r="AR10" s="212"/>
      <c r="AS10" s="212"/>
      <c r="AT10" s="212"/>
      <c r="AU10" s="212"/>
      <c r="AV10" s="212"/>
      <c r="AW10" s="212"/>
      <c r="AX10" s="212"/>
      <c r="AY10" s="212"/>
      <c r="AZ10" s="212"/>
      <c r="BA10" s="212"/>
      <c r="BB10" s="212"/>
      <c r="BC10" s="212"/>
      <c r="BD10" s="212"/>
      <c r="BE10" s="212"/>
      <c r="BF10" s="213"/>
      <c r="BG10" s="215"/>
      <c r="BH10" s="215"/>
      <c r="BI10" s="215"/>
      <c r="BJ10" s="215"/>
      <c r="BK10" s="215"/>
      <c r="BL10" s="215"/>
      <c r="BM10" s="215"/>
      <c r="BN10" s="215"/>
      <c r="BO10" s="215"/>
      <c r="BP10" s="215"/>
      <c r="BQ10" s="215"/>
      <c r="BR10" s="6"/>
      <c r="BS10"/>
    </row>
    <row r="11" spans="3:71" s="2" customFormat="1" ht="15.6" customHeight="1">
      <c r="C11" s="216" t="s">
        <v>46</v>
      </c>
      <c r="D11" s="203"/>
      <c r="E11" s="203"/>
      <c r="F11" s="203"/>
      <c r="G11" s="203"/>
      <c r="H11" s="203"/>
      <c r="I11" s="203"/>
      <c r="J11" s="203"/>
      <c r="K11" s="203"/>
      <c r="L11" s="203"/>
      <c r="M11" s="203"/>
      <c r="N11" s="203"/>
      <c r="O11" s="203"/>
      <c r="P11" s="203"/>
      <c r="Q11" s="203"/>
      <c r="R11" s="203"/>
      <c r="S11" s="203"/>
      <c r="T11" s="203"/>
      <c r="U11" s="217" t="s">
        <v>47</v>
      </c>
      <c r="V11" s="218"/>
      <c r="W11" s="218"/>
      <c r="X11" s="218"/>
      <c r="Y11" s="218"/>
      <c r="Z11" s="218"/>
      <c r="AA11" s="218"/>
      <c r="AB11" s="218"/>
      <c r="AC11" s="218"/>
      <c r="AD11" s="218"/>
      <c r="AE11" s="218"/>
      <c r="AF11" s="205"/>
      <c r="AG11" s="205"/>
      <c r="AH11" s="205"/>
      <c r="AI11" s="205"/>
      <c r="AJ11" s="205"/>
      <c r="AK11" s="205"/>
      <c r="AL11" s="205"/>
      <c r="AM11" s="205"/>
      <c r="AN11" s="206"/>
      <c r="AO11" s="223" t="s">
        <v>52</v>
      </c>
      <c r="AP11" s="205"/>
      <c r="AQ11" s="205"/>
      <c r="AR11" s="205"/>
      <c r="AS11" s="205"/>
      <c r="AT11" s="205"/>
      <c r="AU11" s="205"/>
      <c r="AV11" s="205"/>
      <c r="AW11" s="205"/>
      <c r="AX11" s="205"/>
      <c r="AY11" s="205"/>
      <c r="AZ11" s="205"/>
      <c r="BA11" s="205"/>
      <c r="BB11" s="205"/>
      <c r="BC11" s="205"/>
      <c r="BD11" s="205"/>
      <c r="BE11" s="205"/>
      <c r="BF11" s="206"/>
      <c r="BG11" s="216" t="s">
        <v>49</v>
      </c>
      <c r="BH11" s="224"/>
      <c r="BI11" s="224"/>
      <c r="BJ11" s="224"/>
      <c r="BK11" s="224"/>
      <c r="BL11" s="224"/>
      <c r="BM11" s="224"/>
      <c r="BN11" s="224"/>
      <c r="BO11" s="224"/>
      <c r="BP11" s="224"/>
      <c r="BQ11" s="224"/>
      <c r="BR11" s="7"/>
      <c r="BS11"/>
    </row>
    <row r="12" spans="3:71" s="2" customFormat="1" ht="15.6" customHeight="1">
      <c r="C12" s="203"/>
      <c r="D12" s="203"/>
      <c r="E12" s="203"/>
      <c r="F12" s="203"/>
      <c r="G12" s="203"/>
      <c r="H12" s="203"/>
      <c r="I12" s="203"/>
      <c r="J12" s="203"/>
      <c r="K12" s="203"/>
      <c r="L12" s="203"/>
      <c r="M12" s="203"/>
      <c r="N12" s="203"/>
      <c r="O12" s="203"/>
      <c r="P12" s="203"/>
      <c r="Q12" s="203"/>
      <c r="R12" s="203"/>
      <c r="S12" s="203"/>
      <c r="T12" s="203"/>
      <c r="U12" s="219"/>
      <c r="V12" s="220"/>
      <c r="W12" s="220"/>
      <c r="X12" s="220"/>
      <c r="Y12" s="220"/>
      <c r="Z12" s="220"/>
      <c r="AA12" s="220"/>
      <c r="AB12" s="220"/>
      <c r="AC12" s="220"/>
      <c r="AD12" s="220"/>
      <c r="AE12" s="220"/>
      <c r="AF12" s="208"/>
      <c r="AG12" s="208"/>
      <c r="AH12" s="209"/>
      <c r="AI12" s="209"/>
      <c r="AJ12" s="209"/>
      <c r="AK12" s="209"/>
      <c r="AL12" s="209"/>
      <c r="AM12" s="209"/>
      <c r="AN12" s="210"/>
      <c r="AO12" s="207"/>
      <c r="AP12" s="209"/>
      <c r="AQ12" s="209"/>
      <c r="AR12" s="209"/>
      <c r="AS12" s="209"/>
      <c r="AT12" s="209"/>
      <c r="AU12" s="209"/>
      <c r="AV12" s="209"/>
      <c r="AW12" s="209"/>
      <c r="AX12" s="209"/>
      <c r="AY12" s="209"/>
      <c r="AZ12" s="209"/>
      <c r="BA12" s="209"/>
      <c r="BB12" s="209"/>
      <c r="BC12" s="209"/>
      <c r="BD12" s="209"/>
      <c r="BE12" s="209"/>
      <c r="BF12" s="210"/>
      <c r="BG12" s="224"/>
      <c r="BH12" s="224"/>
      <c r="BI12" s="224"/>
      <c r="BJ12" s="224"/>
      <c r="BK12" s="224"/>
      <c r="BL12" s="224"/>
      <c r="BM12" s="224"/>
      <c r="BN12" s="224"/>
      <c r="BO12" s="224"/>
      <c r="BP12" s="224"/>
      <c r="BQ12" s="224"/>
      <c r="BR12" s="7"/>
      <c r="BS12"/>
    </row>
    <row r="13" spans="3:71" s="2" customFormat="1" ht="15.6" customHeight="1">
      <c r="C13" s="203"/>
      <c r="D13" s="203"/>
      <c r="E13" s="203"/>
      <c r="F13" s="203"/>
      <c r="G13" s="203"/>
      <c r="H13" s="203"/>
      <c r="I13" s="203"/>
      <c r="J13" s="203"/>
      <c r="K13" s="203"/>
      <c r="L13" s="203"/>
      <c r="M13" s="203"/>
      <c r="N13" s="203"/>
      <c r="O13" s="203"/>
      <c r="P13" s="203"/>
      <c r="Q13" s="203"/>
      <c r="R13" s="203"/>
      <c r="S13" s="203"/>
      <c r="T13" s="203"/>
      <c r="U13" s="221"/>
      <c r="V13" s="222"/>
      <c r="W13" s="222"/>
      <c r="X13" s="222"/>
      <c r="Y13" s="222"/>
      <c r="Z13" s="222"/>
      <c r="AA13" s="222"/>
      <c r="AB13" s="222"/>
      <c r="AC13" s="222"/>
      <c r="AD13" s="222"/>
      <c r="AE13" s="222"/>
      <c r="AF13" s="212"/>
      <c r="AG13" s="212"/>
      <c r="AH13" s="212"/>
      <c r="AI13" s="212"/>
      <c r="AJ13" s="212"/>
      <c r="AK13" s="212"/>
      <c r="AL13" s="212"/>
      <c r="AM13" s="212"/>
      <c r="AN13" s="213"/>
      <c r="AO13" s="211"/>
      <c r="AP13" s="212"/>
      <c r="AQ13" s="212"/>
      <c r="AR13" s="212"/>
      <c r="AS13" s="212"/>
      <c r="AT13" s="212"/>
      <c r="AU13" s="212"/>
      <c r="AV13" s="212"/>
      <c r="AW13" s="212"/>
      <c r="AX13" s="212"/>
      <c r="AY13" s="212"/>
      <c r="AZ13" s="212"/>
      <c r="BA13" s="212"/>
      <c r="BB13" s="212"/>
      <c r="BC13" s="212"/>
      <c r="BD13" s="212"/>
      <c r="BE13" s="212"/>
      <c r="BF13" s="213"/>
      <c r="BG13" s="224"/>
      <c r="BH13" s="224"/>
      <c r="BI13" s="224"/>
      <c r="BJ13" s="224"/>
      <c r="BK13" s="224"/>
      <c r="BL13" s="224"/>
      <c r="BM13" s="224"/>
      <c r="BN13" s="224"/>
      <c r="BO13" s="224"/>
      <c r="BP13" s="224"/>
      <c r="BQ13" s="22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80" t="s">
        <v>28</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1"/>
      <c r="BB18" s="61"/>
      <c r="BC18" s="61"/>
      <c r="BD18" s="61"/>
      <c r="BE18" s="61"/>
      <c r="BF18" s="61"/>
      <c r="BG18" s="61"/>
      <c r="BH18" s="61"/>
      <c r="BI18" s="61"/>
      <c r="BJ18" s="61"/>
      <c r="BK18" s="61"/>
      <c r="BL18" s="62"/>
      <c r="BS18" s="18"/>
    </row>
    <row r="19" spans="1:144"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1"/>
      <c r="BB19" s="61"/>
      <c r="BC19" s="61"/>
      <c r="BD19" s="61"/>
      <c r="BE19" s="61"/>
      <c r="BF19" s="61"/>
      <c r="BG19" s="61"/>
      <c r="BH19" s="61"/>
      <c r="BI19" s="61"/>
      <c r="BJ19" s="61"/>
      <c r="BK19" s="61"/>
      <c r="BL19" s="62"/>
      <c r="BS19" s="18"/>
    </row>
    <row r="20" spans="1:144" ht="13.35" customHeight="1">
      <c r="A20" s="2"/>
      <c r="B20" s="2"/>
      <c r="C20" s="19"/>
      <c r="D20" s="186" t="s">
        <v>2</v>
      </c>
      <c r="E20" s="187"/>
      <c r="F20" s="187"/>
      <c r="G20" s="187"/>
      <c r="H20" s="187"/>
      <c r="I20" s="187"/>
      <c r="J20" s="188"/>
      <c r="K20" s="186" t="s">
        <v>3</v>
      </c>
      <c r="L20" s="187"/>
      <c r="M20" s="187"/>
      <c r="N20" s="187"/>
      <c r="O20" s="187"/>
      <c r="P20" s="187"/>
      <c r="Q20" s="188"/>
      <c r="R20" s="186" t="s">
        <v>17</v>
      </c>
      <c r="S20" s="187"/>
      <c r="T20" s="187"/>
      <c r="U20" s="187"/>
      <c r="V20" s="187"/>
      <c r="W20" s="187"/>
      <c r="X20" s="188"/>
      <c r="Y20" s="195" t="s">
        <v>15</v>
      </c>
      <c r="Z20" s="195"/>
      <c r="AA20" s="195"/>
      <c r="AB20" s="195"/>
      <c r="AC20" s="195"/>
      <c r="AD20" s="195"/>
      <c r="AE20" s="195"/>
      <c r="AF20" s="196" t="s">
        <v>16</v>
      </c>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65" t="s">
        <v>1</v>
      </c>
      <c r="BC20" s="166"/>
      <c r="BD20" s="166"/>
      <c r="BE20" s="166"/>
      <c r="BF20" s="166"/>
      <c r="BG20" s="166"/>
      <c r="BH20" s="166"/>
      <c r="BI20" s="166"/>
      <c r="BJ20" s="167"/>
      <c r="BK20" s="168"/>
      <c r="BL20" s="62"/>
      <c r="BS20" s="34"/>
    </row>
    <row r="21" spans="1:144"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20"/>
      <c r="BB21" s="169"/>
      <c r="BC21" s="170"/>
      <c r="BD21" s="170"/>
      <c r="BE21" s="170"/>
      <c r="BF21" s="170"/>
      <c r="BG21" s="170"/>
      <c r="BH21" s="170"/>
      <c r="BI21" s="170"/>
      <c r="BJ21" s="171"/>
      <c r="BK21" s="172"/>
      <c r="BL21" s="62"/>
      <c r="BS21" s="34"/>
    </row>
    <row r="22" spans="1:144"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5"/>
      <c r="BB22" s="169"/>
      <c r="BC22" s="170"/>
      <c r="BD22" s="170"/>
      <c r="BE22" s="170"/>
      <c r="BF22" s="170"/>
      <c r="BG22" s="170"/>
      <c r="BH22" s="170"/>
      <c r="BI22" s="170"/>
      <c r="BJ22" s="171"/>
      <c r="BK22" s="172"/>
      <c r="BL22" s="62"/>
      <c r="BS22" s="34"/>
    </row>
    <row r="23" spans="1:144"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31</v>
      </c>
      <c r="AG23" s="177"/>
      <c r="AH23" s="177"/>
      <c r="AI23" s="177"/>
      <c r="AJ23" s="177"/>
      <c r="AK23" s="177"/>
      <c r="AL23" s="178"/>
      <c r="AM23" s="179" t="s">
        <v>32</v>
      </c>
      <c r="AN23" s="177"/>
      <c r="AO23" s="177"/>
      <c r="AP23" s="177"/>
      <c r="AQ23" s="177"/>
      <c r="AR23" s="177"/>
      <c r="AS23" s="178"/>
      <c r="AT23" s="179" t="s">
        <v>33</v>
      </c>
      <c r="AU23" s="177"/>
      <c r="AV23" s="177"/>
      <c r="AW23" s="177"/>
      <c r="AX23" s="177"/>
      <c r="AY23" s="177"/>
      <c r="AZ23" s="178"/>
      <c r="BA23" s="35"/>
      <c r="BB23" s="173"/>
      <c r="BC23" s="174"/>
      <c r="BD23" s="174"/>
      <c r="BE23" s="174"/>
      <c r="BF23" s="174"/>
      <c r="BG23" s="174"/>
      <c r="BH23" s="174"/>
      <c r="BI23" s="174"/>
      <c r="BJ23" s="175"/>
      <c r="BK23" s="176"/>
      <c r="BL23" s="62"/>
      <c r="BS23" s="34"/>
    </row>
    <row r="24" spans="1:144" ht="15.6" customHeight="1">
      <c r="A24" s="2"/>
      <c r="B24" s="2"/>
      <c r="C24" s="19"/>
      <c r="D24" s="134" t="s">
        <v>49</v>
      </c>
      <c r="E24" s="135"/>
      <c r="F24" s="135"/>
      <c r="G24" s="135"/>
      <c r="H24" s="135"/>
      <c r="I24" s="135"/>
      <c r="J24" s="136"/>
      <c r="K24" s="134" t="s">
        <v>49</v>
      </c>
      <c r="L24" s="135"/>
      <c r="M24" s="135"/>
      <c r="N24" s="135"/>
      <c r="O24" s="135"/>
      <c r="P24" s="135"/>
      <c r="Q24" s="136"/>
      <c r="R24" s="134" t="s">
        <v>49</v>
      </c>
      <c r="S24" s="135"/>
      <c r="T24" s="135"/>
      <c r="U24" s="135"/>
      <c r="V24" s="135"/>
      <c r="W24" s="135"/>
      <c r="X24" s="136"/>
      <c r="Y24" s="134" t="s">
        <v>49</v>
      </c>
      <c r="Z24" s="135"/>
      <c r="AA24" s="135"/>
      <c r="AB24" s="135"/>
      <c r="AC24" s="135"/>
      <c r="AD24" s="135"/>
      <c r="AE24" s="136"/>
      <c r="AF24" s="131" t="s">
        <v>49</v>
      </c>
      <c r="AG24" s="132"/>
      <c r="AH24" s="132"/>
      <c r="AI24" s="132"/>
      <c r="AJ24" s="132"/>
      <c r="AK24" s="132"/>
      <c r="AL24" s="133"/>
      <c r="AM24" s="131" t="s">
        <v>49</v>
      </c>
      <c r="AN24" s="132"/>
      <c r="AO24" s="132"/>
      <c r="AP24" s="132"/>
      <c r="AQ24" s="132"/>
      <c r="AR24" s="132"/>
      <c r="AS24" s="133"/>
      <c r="AT24" s="131" t="s">
        <v>49</v>
      </c>
      <c r="AU24" s="132"/>
      <c r="AV24" s="132"/>
      <c r="AW24" s="132"/>
      <c r="AX24" s="132"/>
      <c r="AY24" s="132"/>
      <c r="AZ24" s="133"/>
      <c r="BA24" s="35"/>
      <c r="BB24" s="131" t="s">
        <v>50</v>
      </c>
      <c r="BC24" s="132"/>
      <c r="BD24" s="132"/>
      <c r="BE24" s="132"/>
      <c r="BF24" s="132"/>
      <c r="BG24" s="132"/>
      <c r="BH24" s="132"/>
      <c r="BI24" s="132"/>
      <c r="BJ24" s="167"/>
      <c r="BK24" s="168"/>
      <c r="BL24" s="62"/>
      <c r="BS24" s="34"/>
    </row>
    <row r="25" spans="1:144" ht="15.6" customHeight="1">
      <c r="A25" s="2"/>
      <c r="B25" s="2"/>
      <c r="C25" s="19"/>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36"/>
      <c r="BB25" s="134"/>
      <c r="BC25" s="135"/>
      <c r="BD25" s="135"/>
      <c r="BE25" s="135"/>
      <c r="BF25" s="135"/>
      <c r="BG25" s="135"/>
      <c r="BH25" s="135"/>
      <c r="BI25" s="135"/>
      <c r="BJ25" s="171"/>
      <c r="BK25" s="172"/>
      <c r="BL25" s="62"/>
      <c r="BS25" s="34"/>
    </row>
    <row r="26" spans="1:144" ht="15.6" customHeight="1">
      <c r="A26" s="2"/>
      <c r="B26" s="2"/>
      <c r="C26" s="19"/>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36"/>
      <c r="BB26" s="137"/>
      <c r="BC26" s="138"/>
      <c r="BD26" s="138"/>
      <c r="BE26" s="138"/>
      <c r="BF26" s="138"/>
      <c r="BG26" s="138"/>
      <c r="BH26" s="138"/>
      <c r="BI26" s="138"/>
      <c r="BJ26" s="175"/>
      <c r="BK26" s="176"/>
      <c r="BL26" s="62"/>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144" ht="15.6" customHeight="1">
      <c r="A28" s="5"/>
      <c r="B28" s="5"/>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c r="A29" s="5"/>
      <c r="B29" s="5"/>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c r="C31" s="234" t="s">
        <v>45</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234"/>
      <c r="AW31" s="234"/>
      <c r="AX31" s="234"/>
      <c r="AY31" s="234"/>
      <c r="AZ31" s="234"/>
      <c r="BA31" s="234"/>
      <c r="BB31" s="234"/>
      <c r="BC31" s="234"/>
      <c r="BD31" s="234"/>
      <c r="BE31" s="234"/>
      <c r="BF31" s="234"/>
      <c r="BG31" s="234"/>
      <c r="BH31" s="234"/>
      <c r="BI31" s="234"/>
      <c r="BJ31" s="234"/>
      <c r="BK31" s="234"/>
      <c r="BL31" s="234"/>
      <c r="BM31" s="234"/>
      <c r="BN31" s="234"/>
      <c r="BO31" s="234"/>
      <c r="BP31" s="234"/>
      <c r="BQ31" s="234"/>
      <c r="BR31" s="23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c r="BE32" s="234"/>
      <c r="BF32" s="234"/>
      <c r="BG32" s="234"/>
      <c r="BH32" s="234"/>
      <c r="BI32" s="234"/>
      <c r="BJ32" s="234"/>
      <c r="BK32" s="234"/>
      <c r="BL32" s="234"/>
      <c r="BM32" s="234"/>
      <c r="BN32" s="234"/>
      <c r="BO32" s="234"/>
      <c r="BP32" s="234"/>
      <c r="BQ32" s="234"/>
      <c r="BR32" s="23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c r="BG33" s="234"/>
      <c r="BH33" s="234"/>
      <c r="BI33" s="234"/>
      <c r="BJ33" s="234"/>
      <c r="BK33" s="234"/>
      <c r="BL33" s="234"/>
      <c r="BM33" s="234"/>
      <c r="BN33" s="234"/>
      <c r="BO33" s="234"/>
      <c r="BP33" s="234"/>
      <c r="BQ33" s="234"/>
      <c r="BR33" s="23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4"/>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c r="C35" s="75"/>
      <c r="D35" s="235" t="s">
        <v>53</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76"/>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c r="C36" s="75"/>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40"/>
      <c r="BR36" s="76"/>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c r="C37" s="75"/>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39"/>
      <c r="BI37" s="239"/>
      <c r="BJ37" s="239"/>
      <c r="BK37" s="239"/>
      <c r="BL37" s="239"/>
      <c r="BM37" s="239"/>
      <c r="BN37" s="239"/>
      <c r="BO37" s="239"/>
      <c r="BP37" s="239"/>
      <c r="BQ37" s="240"/>
      <c r="BR37" s="76"/>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c r="C38" s="75"/>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40"/>
      <c r="BR38" s="76"/>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c r="C39" s="75"/>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39"/>
      <c r="BI39" s="239"/>
      <c r="BJ39" s="239"/>
      <c r="BK39" s="239"/>
      <c r="BL39" s="239"/>
      <c r="BM39" s="239"/>
      <c r="BN39" s="239"/>
      <c r="BO39" s="239"/>
      <c r="BP39" s="239"/>
      <c r="BQ39" s="240"/>
      <c r="BR39" s="76"/>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c r="C40" s="75"/>
      <c r="D40" s="238"/>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39"/>
      <c r="BJ40" s="239"/>
      <c r="BK40" s="239"/>
      <c r="BL40" s="239"/>
      <c r="BM40" s="239"/>
      <c r="BN40" s="239"/>
      <c r="BO40" s="239"/>
      <c r="BP40" s="239"/>
      <c r="BQ40" s="240"/>
      <c r="BR40" s="76"/>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c r="C41" s="75"/>
      <c r="D41" s="238"/>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39"/>
      <c r="BF41" s="239"/>
      <c r="BG41" s="239"/>
      <c r="BH41" s="239"/>
      <c r="BI41" s="239"/>
      <c r="BJ41" s="239"/>
      <c r="BK41" s="239"/>
      <c r="BL41" s="239"/>
      <c r="BM41" s="239"/>
      <c r="BN41" s="239"/>
      <c r="BO41" s="239"/>
      <c r="BP41" s="239"/>
      <c r="BQ41" s="240"/>
      <c r="BR41" s="76"/>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c r="C42" s="75"/>
      <c r="D42" s="238"/>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39"/>
      <c r="BI42" s="239"/>
      <c r="BJ42" s="239"/>
      <c r="BK42" s="239"/>
      <c r="BL42" s="239"/>
      <c r="BM42" s="239"/>
      <c r="BN42" s="239"/>
      <c r="BO42" s="239"/>
      <c r="BP42" s="239"/>
      <c r="BQ42" s="240"/>
      <c r="BR42" s="76"/>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c r="C43" s="75"/>
      <c r="D43" s="238"/>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39"/>
      <c r="BI43" s="239"/>
      <c r="BJ43" s="239"/>
      <c r="BK43" s="239"/>
      <c r="BL43" s="239"/>
      <c r="BM43" s="239"/>
      <c r="BN43" s="239"/>
      <c r="BO43" s="239"/>
      <c r="BP43" s="239"/>
      <c r="BQ43" s="240"/>
      <c r="BR43" s="76"/>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c r="C44" s="75"/>
      <c r="D44" s="238"/>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39"/>
      <c r="BF44" s="239"/>
      <c r="BG44" s="239"/>
      <c r="BH44" s="239"/>
      <c r="BI44" s="239"/>
      <c r="BJ44" s="239"/>
      <c r="BK44" s="239"/>
      <c r="BL44" s="239"/>
      <c r="BM44" s="239"/>
      <c r="BN44" s="239"/>
      <c r="BO44" s="239"/>
      <c r="BP44" s="239"/>
      <c r="BQ44" s="240"/>
      <c r="BR44" s="76"/>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c r="C45" s="75"/>
      <c r="D45" s="238"/>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40"/>
      <c r="BR45" s="76"/>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c r="C46" s="75"/>
      <c r="D46" s="238"/>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39"/>
      <c r="BF46" s="239"/>
      <c r="BG46" s="239"/>
      <c r="BH46" s="239"/>
      <c r="BI46" s="239"/>
      <c r="BJ46" s="239"/>
      <c r="BK46" s="239"/>
      <c r="BL46" s="239"/>
      <c r="BM46" s="239"/>
      <c r="BN46" s="239"/>
      <c r="BO46" s="239"/>
      <c r="BP46" s="239"/>
      <c r="BQ46" s="240"/>
      <c r="BR46" s="76"/>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c r="C47" s="75"/>
      <c r="D47" s="238"/>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39"/>
      <c r="BF47" s="239"/>
      <c r="BG47" s="239"/>
      <c r="BH47" s="239"/>
      <c r="BI47" s="239"/>
      <c r="BJ47" s="239"/>
      <c r="BK47" s="239"/>
      <c r="BL47" s="239"/>
      <c r="BM47" s="239"/>
      <c r="BN47" s="239"/>
      <c r="BO47" s="239"/>
      <c r="BP47" s="239"/>
      <c r="BQ47" s="240"/>
      <c r="BR47" s="76"/>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c r="C48" s="75"/>
      <c r="D48" s="238"/>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40"/>
      <c r="BR48" s="76"/>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c r="C49" s="75"/>
      <c r="D49" s="238"/>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40"/>
      <c r="BR49" s="76"/>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c r="C50" s="75"/>
      <c r="D50" s="238"/>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76"/>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c r="C51" s="75"/>
      <c r="D51" s="238"/>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39"/>
      <c r="AS51" s="239"/>
      <c r="AT51" s="239"/>
      <c r="AU51" s="239"/>
      <c r="AV51" s="239"/>
      <c r="AW51" s="239"/>
      <c r="AX51" s="239"/>
      <c r="AY51" s="239"/>
      <c r="AZ51" s="239"/>
      <c r="BA51" s="239"/>
      <c r="BB51" s="239"/>
      <c r="BC51" s="239"/>
      <c r="BD51" s="239"/>
      <c r="BE51" s="239"/>
      <c r="BF51" s="239"/>
      <c r="BG51" s="239"/>
      <c r="BH51" s="239"/>
      <c r="BI51" s="239"/>
      <c r="BJ51" s="239"/>
      <c r="BK51" s="239"/>
      <c r="BL51" s="239"/>
      <c r="BM51" s="239"/>
      <c r="BN51" s="239"/>
      <c r="BO51" s="239"/>
      <c r="BP51" s="239"/>
      <c r="BQ51" s="240"/>
      <c r="BR51" s="76"/>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c r="C52" s="75"/>
      <c r="D52" s="238"/>
      <c r="E52" s="239"/>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39"/>
      <c r="AL52" s="239"/>
      <c r="AM52" s="239"/>
      <c r="AN52" s="239"/>
      <c r="AO52" s="239"/>
      <c r="AP52" s="239"/>
      <c r="AQ52" s="239"/>
      <c r="AR52" s="239"/>
      <c r="AS52" s="239"/>
      <c r="AT52" s="239"/>
      <c r="AU52" s="239"/>
      <c r="AV52" s="239"/>
      <c r="AW52" s="239"/>
      <c r="AX52" s="239"/>
      <c r="AY52" s="239"/>
      <c r="AZ52" s="239"/>
      <c r="BA52" s="239"/>
      <c r="BB52" s="239"/>
      <c r="BC52" s="239"/>
      <c r="BD52" s="239"/>
      <c r="BE52" s="239"/>
      <c r="BF52" s="239"/>
      <c r="BG52" s="239"/>
      <c r="BH52" s="239"/>
      <c r="BI52" s="239"/>
      <c r="BJ52" s="239"/>
      <c r="BK52" s="239"/>
      <c r="BL52" s="239"/>
      <c r="BM52" s="239"/>
      <c r="BN52" s="239"/>
      <c r="BO52" s="239"/>
      <c r="BP52" s="239"/>
      <c r="BQ52" s="240"/>
      <c r="BR52" s="76"/>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c r="B53" s="5"/>
      <c r="C53" s="75"/>
      <c r="D53" s="241"/>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c r="BM53" s="242"/>
      <c r="BN53" s="242"/>
      <c r="BO53" s="242"/>
      <c r="BP53" s="242"/>
      <c r="BQ53" s="243"/>
      <c r="BR53" s="48"/>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c r="C54" s="77"/>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9"/>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下水道事業（農業集落排水）</vt:lpstr>
      <vt:lpstr>下水道事業（特定地域生活排水）</vt:lpstr>
      <vt:lpstr>'下水道事業（特定地域生活排水）'!Print_Area</vt:lpstr>
      <vt:lpstr>'下水道事業（農業集落排水）'!Print_Area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2023-05-10T04:53:41Z</cp:lastPrinted>
  <dcterms:created xsi:type="dcterms:W3CDTF">2016-02-29T11:30:48Z</dcterms:created>
  <dcterms:modified xsi:type="dcterms:W3CDTF">2023-10-04T05:47:47Z</dcterms:modified>
</cp:coreProperties>
</file>