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②毎月勤労統計調査\R1毎月勤労統計調査\毎勤[公表]\公表[賞与]\R１～賞与\"/>
    </mc:Choice>
  </mc:AlternateContent>
  <bookViews>
    <workbookView xWindow="0" yWindow="45" windowWidth="15075" windowHeight="3300" activeTab="1"/>
  </bookViews>
  <sheets>
    <sheet name="R03夏季賞与" sheetId="1" r:id="rId1"/>
    <sheet name="R03年末賞与" sheetId="2" r:id="rId2"/>
  </sheets>
  <definedNames>
    <definedName name="_xlnm.Print_Area" localSheetId="0">'R03夏季賞与'!$A$1:$G$71</definedName>
    <definedName name="_xlnm.Print_Area" localSheetId="1">'R03年末賞与'!$A$1:$G$71</definedName>
    <definedName name="産業分類" localSheetId="1">#REF!</definedName>
    <definedName name="産業分類">#REF!</definedName>
  </definedNames>
  <calcPr calcId="162913"/>
</workbook>
</file>

<file path=xl/sharedStrings.xml><?xml version="1.0" encoding="utf-8"?>
<sst xmlns="http://schemas.openxmlformats.org/spreadsheetml/2006/main" count="80" uniqueCount="41">
  <si>
    <t>調査産業計</t>
  </si>
  <si>
    <t>建設業</t>
  </si>
  <si>
    <t>製造業</t>
  </si>
  <si>
    <t>電気・ガス・熱供給・水道業</t>
  </si>
  <si>
    <t>情報通信業</t>
  </si>
  <si>
    <t>複合サービス事業</t>
  </si>
  <si>
    <t>サービス業（他に分類されないもの）</t>
  </si>
  <si>
    <t>運輸業，郵便業</t>
  </si>
  <si>
    <t>卸売業，小売業</t>
  </si>
  <si>
    <t>金融業，保険業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</si>
  <si>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</si>
  <si>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</si>
  <si>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</si>
  <si>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</si>
  <si>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</si>
  <si>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</si>
  <si>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産業</t>
    <rPh sb="0" eb="2">
      <t>サンギョウ</t>
    </rPh>
    <phoneticPr fontId="2"/>
  </si>
  <si>
    <t>鉱業，採石業，砂利採取業</t>
    <phoneticPr fontId="2"/>
  </si>
  <si>
    <t>規模30人以上</t>
    <rPh sb="0" eb="2">
      <t>キボ</t>
    </rPh>
    <rPh sb="4" eb="5">
      <t>ニン</t>
    </rPh>
    <rPh sb="5" eb="7">
      <t>イジョウ</t>
    </rPh>
    <phoneticPr fontId="2"/>
  </si>
  <si>
    <t>支給労働者
１人平均支給額</t>
    <rPh sb="0" eb="2">
      <t>シキュウ</t>
    </rPh>
    <rPh sb="2" eb="5">
      <t>ロウドウシャ</t>
    </rPh>
    <rPh sb="7" eb="8">
      <t>ニン</t>
    </rPh>
    <rPh sb="8" eb="10">
      <t>ヘイキン</t>
    </rPh>
    <rPh sb="10" eb="13">
      <t>シキュウガク</t>
    </rPh>
    <phoneticPr fontId="2"/>
  </si>
  <si>
    <t>前年比</t>
    <rPh sb="0" eb="2">
      <t>ゼンネン</t>
    </rPh>
    <rPh sb="2" eb="3">
      <t>ヒ</t>
    </rPh>
    <phoneticPr fontId="2"/>
  </si>
  <si>
    <t>きまって支給する
給与に対する
支給割合</t>
    <rPh sb="4" eb="6">
      <t>シキュウ</t>
    </rPh>
    <rPh sb="9" eb="11">
      <t>キュウヨ</t>
    </rPh>
    <rPh sb="12" eb="13">
      <t>タイ</t>
    </rPh>
    <rPh sb="16" eb="18">
      <t>シキュウ</t>
    </rPh>
    <rPh sb="18" eb="20">
      <t>ワリアイ</t>
    </rPh>
    <phoneticPr fontId="2"/>
  </si>
  <si>
    <t>所定内給与
に対する
支給割合</t>
    <rPh sb="0" eb="3">
      <t>ショテイナイ</t>
    </rPh>
    <rPh sb="3" eb="5">
      <t>キュウヨ</t>
    </rPh>
    <rPh sb="7" eb="8">
      <t>タイ</t>
    </rPh>
    <rPh sb="11" eb="13">
      <t>シキュウ</t>
    </rPh>
    <rPh sb="13" eb="15">
      <t>ワリアイ</t>
    </rPh>
    <phoneticPr fontId="2"/>
  </si>
  <si>
    <t>円</t>
    <rPh sb="0" eb="1">
      <t>エン</t>
    </rPh>
    <phoneticPr fontId="2"/>
  </si>
  <si>
    <t>か月分</t>
    <rPh sb="1" eb="2">
      <t>ゲツ</t>
    </rPh>
    <rPh sb="2" eb="3">
      <t>ブン</t>
    </rPh>
    <phoneticPr fontId="2"/>
  </si>
  <si>
    <t>か月分</t>
    <rPh sb="1" eb="3">
      <t>ゲツブン</t>
    </rPh>
    <phoneticPr fontId="2"/>
  </si>
  <si>
    <t>％</t>
    <phoneticPr fontId="2"/>
  </si>
  <si>
    <t>支給労働者数
割合</t>
    <rPh sb="0" eb="2">
      <t>シキュウ</t>
    </rPh>
    <rPh sb="2" eb="5">
      <t>ロウドウシャ</t>
    </rPh>
    <rPh sb="5" eb="6">
      <t>スウ</t>
    </rPh>
    <rPh sb="7" eb="9">
      <t>ワリアイ</t>
    </rPh>
    <phoneticPr fontId="2"/>
  </si>
  <si>
    <t>支給事業所数
割合</t>
    <rPh sb="0" eb="2">
      <t>シキュウ</t>
    </rPh>
    <rPh sb="2" eb="4">
      <t>ジギョウ</t>
    </rPh>
    <rPh sb="4" eb="5">
      <t>ショ</t>
    </rPh>
    <rPh sb="5" eb="6">
      <t>スウ</t>
    </rPh>
    <rPh sb="7" eb="9">
      <t>ワリアイ</t>
    </rPh>
    <phoneticPr fontId="2"/>
  </si>
  <si>
    <t>〔集計期間〕</t>
    <rPh sb="1" eb="3">
      <t>シュウケイ</t>
    </rPh>
    <rPh sb="3" eb="5">
      <t>キカン</t>
    </rPh>
    <phoneticPr fontId="2"/>
  </si>
  <si>
    <t>〔用語の説明〕</t>
    <rPh sb="4" eb="6">
      <t>セツメイ</t>
    </rPh>
    <phoneticPr fontId="2"/>
  </si>
  <si>
    <t>〔その他〕</t>
    <rPh sb="3" eb="4">
      <t>タ</t>
    </rPh>
    <phoneticPr fontId="2"/>
  </si>
  <si>
    <t>・「鉱業，採石業，砂利採取業」は県内事業所数僅少のため公表を差し控えていますが、集計結果は「調査産業計」の数値に含まれます。
・産業名に「一括分」、「特掲」と表示のある区分の詳細は、愛媛県ホームページ掲載の「用語の解説・利用上の注意」をご参照ください。
・増減率（前年比）は調査事業所の抽出替え等に伴い、過去に遡って改訂されることがあります。</t>
    <rPh sb="64" eb="67">
      <t>サンギョウメイ</t>
    </rPh>
    <rPh sb="69" eb="71">
      <t>イッカツ</t>
    </rPh>
    <rPh sb="71" eb="72">
      <t>ブン</t>
    </rPh>
    <rPh sb="75" eb="76">
      <t>トク</t>
    </rPh>
    <rPh sb="76" eb="77">
      <t>ケイ</t>
    </rPh>
    <rPh sb="79" eb="81">
      <t>ヒョウジ</t>
    </rPh>
    <rPh sb="84" eb="86">
      <t>クブン</t>
    </rPh>
    <rPh sb="87" eb="89">
      <t>ショウサイ</t>
    </rPh>
    <rPh sb="91" eb="94">
      <t>エヒメケン</t>
    </rPh>
    <rPh sb="100" eb="102">
      <t>ケイサイ</t>
    </rPh>
    <rPh sb="104" eb="106">
      <t>ヨウゴ</t>
    </rPh>
    <rPh sb="107" eb="109">
      <t>カイセツ</t>
    </rPh>
    <rPh sb="110" eb="113">
      <t>リヨウジョウ</t>
    </rPh>
    <rPh sb="114" eb="116">
      <t>チュウイ</t>
    </rPh>
    <rPh sb="119" eb="121">
      <t>サンショウ</t>
    </rPh>
    <phoneticPr fontId="2"/>
  </si>
  <si>
    <t>産業大分類別常用労働者の１人平均賞与の支給状況</t>
    <rPh sb="2" eb="3">
      <t>ダイ</t>
    </rPh>
    <rPh sb="3" eb="5">
      <t>ブンルイ</t>
    </rPh>
    <rPh sb="5" eb="6">
      <t>ベツ</t>
    </rPh>
    <rPh sb="16" eb="18">
      <t>ショウヨ</t>
    </rPh>
    <rPh sb="19" eb="21">
      <t>シキュウ</t>
    </rPh>
    <rPh sb="21" eb="23">
      <t>ジョウキョウ</t>
    </rPh>
    <phoneticPr fontId="2"/>
  </si>
  <si>
    <t>支給額：賞与を支給した事業所における、常用労働者１人当たりの賞与支給額
支給労働者数割合：賞与を支給した事業所の労働者数の、全常用労働者数に対する割合
支給事業所数割合：賞与を支給した事業所数の、全事業所数に対する割合</t>
  </si>
  <si>
    <t>令和３年夏季賞与</t>
    <rPh sb="0" eb="2">
      <t>レイワ</t>
    </rPh>
    <rPh sb="3" eb="4">
      <t>ネン</t>
    </rPh>
    <rPh sb="4" eb="6">
      <t>カキ</t>
    </rPh>
    <phoneticPr fontId="2"/>
  </si>
  <si>
    <t>（令和3年12月6日公表）</t>
    <rPh sb="1" eb="3">
      <t>レイワ</t>
    </rPh>
    <rPh sb="4" eb="5">
      <t>ネン</t>
    </rPh>
    <rPh sb="7" eb="8">
      <t>ガツ</t>
    </rPh>
    <rPh sb="9" eb="10">
      <t>ニチ</t>
    </rPh>
    <rPh sb="10" eb="12">
      <t>コウヒョウ</t>
    </rPh>
    <phoneticPr fontId="2"/>
  </si>
  <si>
    <t>令和３年６月、７月分、８月の３か月分</t>
    <phoneticPr fontId="2"/>
  </si>
  <si>
    <t>令和３年年末賞与</t>
    <rPh sb="0" eb="2">
      <t>レイワ</t>
    </rPh>
    <rPh sb="3" eb="4">
      <t>ネン</t>
    </rPh>
    <rPh sb="4" eb="6">
      <t>ネンマツ</t>
    </rPh>
    <rPh sb="6" eb="8">
      <t>ショウヨ</t>
    </rPh>
    <phoneticPr fontId="2"/>
  </si>
  <si>
    <t>令和３年11月、12月分、令和４年１月の３か月分</t>
    <phoneticPr fontId="2"/>
  </si>
  <si>
    <t>（令和4年4月5日公表）</t>
    <rPh sb="1" eb="3">
      <t>レイワ</t>
    </rPh>
    <rPh sb="4" eb="5">
      <t>ネン</t>
    </rPh>
    <rPh sb="6" eb="7">
      <t>ガツ</t>
    </rPh>
    <rPh sb="8" eb="9">
      <t>ニチ</t>
    </rPh>
    <rPh sb="9" eb="11">
      <t>コウヒョウ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</si>
</sst>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);[Red]\(#,##0\)"/>
    <numFmt numFmtId="177" formatCode="#,##0.0_);[Red]\(#,##0.0\)"/>
    <numFmt numFmtId="178" formatCode="#,##0.0;&quot;△ &quot;#,##0.0"/>
    <numFmt numFmtId="179" formatCode="\(@\)"/>
    <numFmt numFmtId="180" formatCode="#,##0.00_);[Red]\(#,##0.00\)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76" fontId="5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176" fontId="1" fillId="0" borderId="1" xfId="0" applyNumberFormat="1" applyFont="1" applyFill="1" applyBorder="1" applyAlignment="1" applyProtection="1">
      <alignment vertical="center"/>
    </xf>
    <xf numFmtId="176" fontId="1" fillId="0" borderId="0" xfId="0" applyNumberFormat="1" applyFont="1" applyFill="1" applyBorder="1" applyAlignment="1" applyProtection="1">
      <alignment vertical="center"/>
    </xf>
    <xf numFmtId="0" fontId="6" fillId="0" borderId="2" xfId="0" applyFont="1" applyFill="1" applyBorder="1" applyAlignment="1" applyProtection="1">
      <alignment horizontal="righ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8" fontId="0" fillId="0" borderId="0" xfId="0" applyNumberFormat="1" applyFont="1" applyFill="1" applyBorder="1" applyAlignment="1" applyProtection="1">
      <alignment horizontal="right" vertical="center"/>
    </xf>
    <xf numFmtId="49" fontId="1" fillId="0" borderId="0" xfId="0" applyNumberFormat="1" applyFont="1" applyFill="1" applyBorder="1" applyAlignment="1" applyProtection="1">
      <alignment vertical="center" wrapText="1"/>
    </xf>
    <xf numFmtId="176" fontId="0" fillId="0" borderId="0" xfId="0" applyNumberFormat="1" applyFont="1" applyFill="1" applyBorder="1" applyAlignment="1" applyProtection="1">
      <alignment horizontal="right" vertical="center"/>
    </xf>
    <xf numFmtId="49" fontId="3" fillId="0" borderId="3" xfId="0" applyNumberFormat="1" applyFont="1" applyFill="1" applyBorder="1" applyAlignment="1" applyProtection="1">
      <alignment vertical="center" wrapText="1"/>
    </xf>
    <xf numFmtId="176" fontId="3" fillId="0" borderId="4" xfId="0" applyNumberFormat="1" applyFont="1" applyFill="1" applyBorder="1" applyAlignment="1" applyProtection="1">
      <alignment horizontal="right"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180" fontId="3" fillId="0" borderId="4" xfId="0" applyNumberFormat="1" applyFont="1" applyFill="1" applyBorder="1" applyAlignment="1" applyProtection="1">
      <alignment horizontal="right" vertical="center"/>
    </xf>
    <xf numFmtId="177" fontId="3" fillId="0" borderId="4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49" fontId="3" fillId="0" borderId="5" xfId="0" applyNumberFormat="1" applyFont="1" applyFill="1" applyBorder="1" applyAlignment="1" applyProtection="1">
      <alignment horizontal="left" vertical="center" wrapText="1" indent="1"/>
    </xf>
    <xf numFmtId="176" fontId="3" fillId="0" borderId="6" xfId="0" applyNumberFormat="1" applyFont="1" applyFill="1" applyBorder="1" applyAlignment="1" applyProtection="1">
      <alignment horizontal="right" vertical="center"/>
    </xf>
    <xf numFmtId="178" fontId="3" fillId="0" borderId="6" xfId="0" applyNumberFormat="1" applyFont="1" applyFill="1" applyBorder="1" applyAlignment="1" applyProtection="1">
      <alignment horizontal="right" vertical="center"/>
    </xf>
    <xf numFmtId="180" fontId="3" fillId="0" borderId="6" xfId="0" applyNumberFormat="1" applyFont="1" applyFill="1" applyBorder="1" applyAlignment="1" applyProtection="1">
      <alignment horizontal="right" vertical="center"/>
    </xf>
    <xf numFmtId="177" fontId="3" fillId="0" borderId="6" xfId="0" applyNumberFormat="1" applyFont="1" applyFill="1" applyBorder="1" applyAlignment="1" applyProtection="1">
      <alignment horizontal="right" vertical="center"/>
    </xf>
    <xf numFmtId="49" fontId="3" fillId="0" borderId="2" xfId="0" applyNumberFormat="1" applyFont="1" applyFill="1" applyBorder="1" applyAlignment="1" applyProtection="1">
      <alignment horizontal="left" vertical="center" wrapText="1" indent="1"/>
    </xf>
    <xf numFmtId="176" fontId="3" fillId="0" borderId="0" xfId="0" applyNumberFormat="1" applyFont="1" applyFill="1" applyBorder="1" applyAlignment="1" applyProtection="1">
      <alignment horizontal="right" vertical="center"/>
    </xf>
    <xf numFmtId="178" fontId="3" fillId="0" borderId="0" xfId="0" applyNumberFormat="1" applyFont="1" applyFill="1" applyBorder="1" applyAlignment="1" applyProtection="1">
      <alignment horizontal="right" vertical="center"/>
    </xf>
    <xf numFmtId="180" fontId="3" fillId="0" borderId="0" xfId="0" applyNumberFormat="1" applyFont="1" applyFill="1" applyBorder="1" applyAlignment="1" applyProtection="1">
      <alignment horizontal="right" vertical="center"/>
    </xf>
    <xf numFmtId="177" fontId="3" fillId="0" borderId="0" xfId="0" applyNumberFormat="1" applyFont="1" applyFill="1" applyBorder="1" applyAlignment="1" applyProtection="1">
      <alignment horizontal="right" vertical="center"/>
    </xf>
    <xf numFmtId="176" fontId="3" fillId="0" borderId="0" xfId="0" applyNumberFormat="1" applyFont="1" applyFill="1" applyBorder="1" applyAlignment="1" applyProtection="1">
      <alignment vertical="center"/>
    </xf>
    <xf numFmtId="179" fontId="5" fillId="0" borderId="0" xfId="0" applyNumberFormat="1" applyFont="1" applyFill="1" applyBorder="1" applyAlignment="1" applyProtection="1">
      <alignment horizontal="right" vertical="top"/>
    </xf>
    <xf numFmtId="0" fontId="1" fillId="0" borderId="0" xfId="0" applyFont="1" applyFill="1" applyBorder="1" applyAlignment="1" applyProtection="1">
      <alignment vertical="center" wrapText="1"/>
    </xf>
    <xf numFmtId="0" fontId="4" fillId="0" borderId="7" xfId="0" applyFont="1" applyFill="1" applyBorder="1" applyAlignment="1" applyProtection="1">
      <alignment horizontal="distributed" vertical="center" indent="3"/>
    </xf>
    <xf numFmtId="0" fontId="4" fillId="0" borderId="8" xfId="0" applyFont="1" applyFill="1" applyBorder="1" applyAlignment="1" applyProtection="1">
      <alignment horizontal="distributed" vertical="center" indent="3"/>
    </xf>
    <xf numFmtId="176" fontId="4" fillId="0" borderId="9" xfId="0" applyNumberFormat="1" applyFont="1" applyFill="1" applyBorder="1" applyAlignment="1" applyProtection="1">
      <alignment horizontal="distributed" vertical="center" indent="7"/>
    </xf>
    <xf numFmtId="176" fontId="4" fillId="0" borderId="10" xfId="0" applyNumberFormat="1" applyFont="1" applyFill="1" applyBorder="1" applyAlignment="1" applyProtection="1">
      <alignment horizontal="distributed" vertical="center" indent="7"/>
    </xf>
    <xf numFmtId="0" fontId="0" fillId="0" borderId="10" xfId="0" applyFill="1" applyBorder="1" applyAlignment="1">
      <alignment horizontal="distributed" vertical="center" indent="7"/>
    </xf>
    <xf numFmtId="176" fontId="1" fillId="0" borderId="11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/>
    </xf>
    <xf numFmtId="176" fontId="1" fillId="0" borderId="13" xfId="0" applyNumberFormat="1" applyFont="1" applyFill="1" applyBorder="1" applyAlignment="1" applyProtection="1">
      <alignment horizontal="center" vertical="center"/>
    </xf>
    <xf numFmtId="176" fontId="1" fillId="0" borderId="14" xfId="0" applyNumberFormat="1" applyFont="1" applyFill="1" applyBorder="1" applyAlignment="1" applyProtection="1">
      <alignment horizontal="center" vertical="center" wrapText="1"/>
    </xf>
    <xf numFmtId="176" fontId="1" fillId="0" borderId="15" xfId="0" applyNumberFormat="1" applyFont="1" applyFill="1" applyBorder="1" applyAlignment="1" applyProtection="1">
      <alignment horizontal="center" vertical="center"/>
    </xf>
    <xf numFmtId="176" fontId="1" fillId="0" borderId="16" xfId="0" applyNumberFormat="1" applyFont="1" applyFill="1" applyBorder="1" applyAlignment="1" applyProtection="1">
      <alignment horizontal="center" vertical="center"/>
    </xf>
    <xf numFmtId="176" fontId="1" fillId="0" borderId="11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75383573882017"/>
          <c:y val="9.073951173504699E-2"/>
          <c:w val="0.69626684062391853"/>
          <c:h val="0.5204173454899876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'R03夏季賞与'!$C$3:$C$8</c:f>
              <c:strCache>
                <c:ptCount val="6"/>
                <c:pt idx="0">
                  <c:v>規模30人以上</c:v>
                </c:pt>
                <c:pt idx="1">
                  <c:v>支給労働者
１人平均支給額</c:v>
                </c:pt>
                <c:pt idx="3">
                  <c:v>前年比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'R03夏季賞与'!$A$10:$A$26</c:f>
              <c:strCache>
                <c:ptCount val="16"/>
                <c:pt idx="0">
                  <c:v>調査産業計</c:v>
                </c:pt>
                <c:pt idx="1">
                  <c:v>建設業</c:v>
                </c:pt>
                <c:pt idx="2">
                  <c:v>製造業</c:v>
                </c:pt>
                <c:pt idx="3">
                  <c:v>電気・ガス・熱供給・水道業</c:v>
                </c:pt>
                <c:pt idx="4">
                  <c:v>情報通信業</c:v>
                </c:pt>
                <c:pt idx="5">
                  <c:v>運輸業，郵便業</c:v>
                </c:pt>
                <c:pt idx="6">
                  <c:v>卸売業，小売業</c:v>
                </c:pt>
                <c:pt idx="7">
                  <c:v>金融業，保険業</c:v>
                </c:pt>
                <c:pt idx="8">
                  <c:v>不動産業，物品賃貸業</c:v>
                </c:pt>
                <c:pt idx="9">
                  <c:v>学術研究，専門・技術サービス業</c:v>
                </c:pt>
                <c:pt idx="10">
                  <c:v>宿泊業，飲食サービス業</c:v>
                </c:pt>
                <c:pt idx="11">
                  <c:v>生活関連サービス業，娯楽業</c:v>
                </c:pt>
                <c:pt idx="12">
                  <c:v>教育，学習支援業</c:v>
                </c:pt>
                <c:pt idx="13">
                  <c:v>医療，福祉</c:v>
                </c:pt>
                <c:pt idx="14">
                  <c:v>複合サービス事業</c:v>
                </c:pt>
                <c:pt idx="15">
                  <c:v>サービス業（他に分類されないもの）</c:v>
                </c:pt>
              </c:strCache>
            </c:strRef>
          </c:cat>
          <c:val>
            <c:numRef>
              <c:f>'R03夏季賞与'!$C$10:$C$26</c:f>
              <c:numCache>
                <c:formatCode>#,##0.0;"△ "#,##0.0</c:formatCode>
                <c:ptCount val="16"/>
                <c:pt idx="0">
                  <c:v>7.9</c:v>
                </c:pt>
                <c:pt idx="1">
                  <c:v>-27</c:v>
                </c:pt>
                <c:pt idx="2">
                  <c:v>15.3</c:v>
                </c:pt>
                <c:pt idx="3">
                  <c:v>0.1</c:v>
                </c:pt>
                <c:pt idx="4">
                  <c:v>-2.4</c:v>
                </c:pt>
                <c:pt idx="5">
                  <c:v>-0.3</c:v>
                </c:pt>
                <c:pt idx="6">
                  <c:v>-15.4</c:v>
                </c:pt>
                <c:pt idx="7">
                  <c:v>-8.8000000000000007</c:v>
                </c:pt>
                <c:pt idx="8">
                  <c:v>-27.3</c:v>
                </c:pt>
                <c:pt idx="9">
                  <c:v>9</c:v>
                </c:pt>
                <c:pt idx="10">
                  <c:v>171.4</c:v>
                </c:pt>
                <c:pt idx="11">
                  <c:v>-29.7</c:v>
                </c:pt>
                <c:pt idx="12">
                  <c:v>-5.8</c:v>
                </c:pt>
                <c:pt idx="13">
                  <c:v>13.6</c:v>
                </c:pt>
                <c:pt idx="14">
                  <c:v>4.0999999999999996</c:v>
                </c:pt>
                <c:pt idx="15">
                  <c:v>-4.4000000000000004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7C-4DA2-AF7D-C63952105A9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63915784"/>
        <c:axId val="3639148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'R03夏季賞与'!$B$3:$B$8</c15:sqref>
                        </c15:formulaRef>
                      </c:ext>
                    </c:extLst>
                    <c:strCache>
                      <c:ptCount val="6"/>
                      <c:pt idx="0">
                        <c:v>規模30人以上</c:v>
                      </c:pt>
                      <c:pt idx="1">
                        <c:v>支給労働者
１人平均支給額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'R03夏季賞与'!$A$10:$A$26</c15:sqref>
                        </c15:formulaRef>
                      </c:ext>
                    </c:extLst>
                    <c:strCache>
                      <c:ptCount val="16"/>
                      <c:pt idx="0">
                        <c:v>調査産業計</c:v>
                      </c:pt>
                      <c:pt idx="1">
                        <c:v>建設業</c:v>
                      </c:pt>
                      <c:pt idx="2">
                        <c:v>製造業</c:v>
                      </c:pt>
                      <c:pt idx="3">
                        <c:v>電気・ガス・熱供給・水道業</c:v>
                      </c:pt>
                      <c:pt idx="4">
                        <c:v>情報通信業</c:v>
                      </c:pt>
                      <c:pt idx="5">
                        <c:v>運輸業，郵便業</c:v>
                      </c:pt>
                      <c:pt idx="6">
                        <c:v>卸売業，小売業</c:v>
                      </c:pt>
                      <c:pt idx="7">
                        <c:v>金融業，保険業</c:v>
                      </c:pt>
                      <c:pt idx="8">
                        <c:v>不動産業，物品賃貸業</c:v>
                      </c:pt>
                      <c:pt idx="9">
                        <c:v>学術研究，専門・技術サービス業</c:v>
                      </c:pt>
                      <c:pt idx="10">
                        <c:v>宿泊業，飲食サービス業</c:v>
                      </c:pt>
                      <c:pt idx="11">
                        <c:v>生活関連サービス業，娯楽業</c:v>
                      </c:pt>
                      <c:pt idx="12">
                        <c:v>教育，学習支援業</c:v>
                      </c:pt>
                      <c:pt idx="13">
                        <c:v>医療，福祉</c:v>
                      </c:pt>
                      <c:pt idx="14">
                        <c:v>複合サービス事業</c:v>
                      </c:pt>
                      <c:pt idx="15">
                        <c:v>サービス業（他に分類されないもの）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'R03夏季賞与'!$B$10:$B$26</c15:sqref>
                        </c15:formulaRef>
                      </c:ext>
                    </c:extLst>
                    <c:numCache>
                      <c:formatCode>#,##0_);[Red]\(#,##0\)</c:formatCode>
                      <c:ptCount val="16"/>
                      <c:pt idx="0">
                        <c:v>343922</c:v>
                      </c:pt>
                      <c:pt idx="1">
                        <c:v>295330</c:v>
                      </c:pt>
                      <c:pt idx="2">
                        <c:v>512545</c:v>
                      </c:pt>
                      <c:pt idx="3">
                        <c:v>743480</c:v>
                      </c:pt>
                      <c:pt idx="4">
                        <c:v>497157</c:v>
                      </c:pt>
                      <c:pt idx="5">
                        <c:v>292683</c:v>
                      </c:pt>
                      <c:pt idx="6">
                        <c:v>162122</c:v>
                      </c:pt>
                      <c:pt idx="7">
                        <c:v>512663</c:v>
                      </c:pt>
                      <c:pt idx="8">
                        <c:v>258474</c:v>
                      </c:pt>
                      <c:pt idx="9">
                        <c:v>666039</c:v>
                      </c:pt>
                      <c:pt idx="10">
                        <c:v>42255</c:v>
                      </c:pt>
                      <c:pt idx="11">
                        <c:v>87304</c:v>
                      </c:pt>
                      <c:pt idx="12">
                        <c:v>603115</c:v>
                      </c:pt>
                      <c:pt idx="13">
                        <c:v>335137</c:v>
                      </c:pt>
                      <c:pt idx="14">
                        <c:v>344062</c:v>
                      </c:pt>
                      <c:pt idx="15">
                        <c:v>127804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6F7C-4DA2-AF7D-C63952105A9D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'R03夏季賞与'!$D$3:$D$8</c15:sqref>
                        </c15:formulaRef>
                      </c:ext>
                    </c:extLst>
                    <c:strCache>
                      <c:ptCount val="6"/>
                      <c:pt idx="0">
                        <c:v>規模30人以上</c:v>
                      </c:pt>
                      <c:pt idx="1">
                        <c:v>きまって支給する
給与に対する
支給割合</c:v>
                      </c:pt>
                      <c:pt idx="3">
                        <c:v>前年比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'R03夏季賞与'!$A$10:$A$26</c15:sqref>
                        </c15:formulaRef>
                      </c:ext>
                    </c:extLst>
                    <c:strCache>
                      <c:ptCount val="16"/>
                      <c:pt idx="0">
                        <c:v>調査産業計</c:v>
                      </c:pt>
                      <c:pt idx="1">
                        <c:v>建設業</c:v>
                      </c:pt>
                      <c:pt idx="2">
                        <c:v>製造業</c:v>
                      </c:pt>
                      <c:pt idx="3">
                        <c:v>電気・ガス・熱供給・水道業</c:v>
                      </c:pt>
                      <c:pt idx="4">
                        <c:v>情報通信業</c:v>
                      </c:pt>
                      <c:pt idx="5">
                        <c:v>運輸業，郵便業</c:v>
                      </c:pt>
                      <c:pt idx="6">
                        <c:v>卸売業，小売業</c:v>
                      </c:pt>
                      <c:pt idx="7">
                        <c:v>金融業，保険業</c:v>
                      </c:pt>
                      <c:pt idx="8">
                        <c:v>不動産業，物品賃貸業</c:v>
                      </c:pt>
                      <c:pt idx="9">
                        <c:v>学術研究，専門・技術サービス業</c:v>
                      </c:pt>
                      <c:pt idx="10">
                        <c:v>宿泊業，飲食サービス業</c:v>
                      </c:pt>
                      <c:pt idx="11">
                        <c:v>生活関連サービス業，娯楽業</c:v>
                      </c:pt>
                      <c:pt idx="12">
                        <c:v>教育，学習支援業</c:v>
                      </c:pt>
                      <c:pt idx="13">
                        <c:v>医療，福祉</c:v>
                      </c:pt>
                      <c:pt idx="14">
                        <c:v>複合サービス事業</c:v>
                      </c:pt>
                      <c:pt idx="15">
                        <c:v>サービス業（他に分類されないもの）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'R03夏季賞与'!$D$10:$D$26</c15:sqref>
                        </c15:formulaRef>
                      </c:ext>
                    </c:extLst>
                    <c:numCache>
                      <c:formatCode>#,##0.00_);[Red]\(#,##0.00\)</c:formatCode>
                      <c:ptCount val="16"/>
                      <c:pt idx="0">
                        <c:v>1.17</c:v>
                      </c:pt>
                      <c:pt idx="1">
                        <c:v>0.99</c:v>
                      </c:pt>
                      <c:pt idx="2">
                        <c:v>1.32</c:v>
                      </c:pt>
                      <c:pt idx="3">
                        <c:v>1.91</c:v>
                      </c:pt>
                      <c:pt idx="4">
                        <c:v>1.33</c:v>
                      </c:pt>
                      <c:pt idx="5">
                        <c:v>1.36</c:v>
                      </c:pt>
                      <c:pt idx="6">
                        <c:v>0.85</c:v>
                      </c:pt>
                      <c:pt idx="7">
                        <c:v>1.53</c:v>
                      </c:pt>
                      <c:pt idx="8">
                        <c:v>1.17</c:v>
                      </c:pt>
                      <c:pt idx="9">
                        <c:v>1.58</c:v>
                      </c:pt>
                      <c:pt idx="10">
                        <c:v>0.44</c:v>
                      </c:pt>
                      <c:pt idx="11">
                        <c:v>0.53</c:v>
                      </c:pt>
                      <c:pt idx="12">
                        <c:v>1.85</c:v>
                      </c:pt>
                      <c:pt idx="13">
                        <c:v>1.1499999999999999</c:v>
                      </c:pt>
                      <c:pt idx="14">
                        <c:v>1.36</c:v>
                      </c:pt>
                      <c:pt idx="15">
                        <c:v>0.71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F7C-4DA2-AF7D-C63952105A9D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'R03夏季賞与'!$E$3:$E$8</c15:sqref>
                        </c15:formulaRef>
                      </c:ext>
                    </c:extLst>
                    <c:strCache>
                      <c:ptCount val="6"/>
                      <c:pt idx="0">
                        <c:v>規模30人以上</c:v>
                      </c:pt>
                      <c:pt idx="1">
                        <c:v>所定内給与
に対する
支給割合</c:v>
                      </c:pt>
                      <c:pt idx="3">
                        <c:v>前年比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'R03夏季賞与'!$A$10:$A$26</c15:sqref>
                        </c15:formulaRef>
                      </c:ext>
                    </c:extLst>
                    <c:strCache>
                      <c:ptCount val="16"/>
                      <c:pt idx="0">
                        <c:v>調査産業計</c:v>
                      </c:pt>
                      <c:pt idx="1">
                        <c:v>建設業</c:v>
                      </c:pt>
                      <c:pt idx="2">
                        <c:v>製造業</c:v>
                      </c:pt>
                      <c:pt idx="3">
                        <c:v>電気・ガス・熱供給・水道業</c:v>
                      </c:pt>
                      <c:pt idx="4">
                        <c:v>情報通信業</c:v>
                      </c:pt>
                      <c:pt idx="5">
                        <c:v>運輸業，郵便業</c:v>
                      </c:pt>
                      <c:pt idx="6">
                        <c:v>卸売業，小売業</c:v>
                      </c:pt>
                      <c:pt idx="7">
                        <c:v>金融業，保険業</c:v>
                      </c:pt>
                      <c:pt idx="8">
                        <c:v>不動産業，物品賃貸業</c:v>
                      </c:pt>
                      <c:pt idx="9">
                        <c:v>学術研究，専門・技術サービス業</c:v>
                      </c:pt>
                      <c:pt idx="10">
                        <c:v>宿泊業，飲食サービス業</c:v>
                      </c:pt>
                      <c:pt idx="11">
                        <c:v>生活関連サービス業，娯楽業</c:v>
                      </c:pt>
                      <c:pt idx="12">
                        <c:v>教育，学習支援業</c:v>
                      </c:pt>
                      <c:pt idx="13">
                        <c:v>医療，福祉</c:v>
                      </c:pt>
                      <c:pt idx="14">
                        <c:v>複合サービス事業</c:v>
                      </c:pt>
                      <c:pt idx="15">
                        <c:v>サービス業（他に分類されないもの）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'R03夏季賞与'!$E$10:$E$26</c15:sqref>
                        </c15:formulaRef>
                      </c:ext>
                    </c:extLst>
                    <c:numCache>
                      <c:formatCode>#,##0.00_);[Red]\(#,##0.00\)</c:formatCode>
                      <c:ptCount val="16"/>
                      <c:pt idx="0">
                        <c:v>1.24</c:v>
                      </c:pt>
                      <c:pt idx="1">
                        <c:v>1.08</c:v>
                      </c:pt>
                      <c:pt idx="2">
                        <c:v>1.47</c:v>
                      </c:pt>
                      <c:pt idx="3">
                        <c:v>2.1</c:v>
                      </c:pt>
                      <c:pt idx="4">
                        <c:v>1.46</c:v>
                      </c:pt>
                      <c:pt idx="5">
                        <c:v>1.46</c:v>
                      </c:pt>
                      <c:pt idx="6">
                        <c:v>0.89</c:v>
                      </c:pt>
                      <c:pt idx="7">
                        <c:v>1.57</c:v>
                      </c:pt>
                      <c:pt idx="8">
                        <c:v>1.19</c:v>
                      </c:pt>
                      <c:pt idx="9">
                        <c:v>1.7</c:v>
                      </c:pt>
                      <c:pt idx="10">
                        <c:v>0.45</c:v>
                      </c:pt>
                      <c:pt idx="11">
                        <c:v>0.56999999999999995</c:v>
                      </c:pt>
                      <c:pt idx="12">
                        <c:v>1.88</c:v>
                      </c:pt>
                      <c:pt idx="13">
                        <c:v>1.19</c:v>
                      </c:pt>
                      <c:pt idx="14">
                        <c:v>1.44</c:v>
                      </c:pt>
                      <c:pt idx="15">
                        <c:v>0.75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F7C-4DA2-AF7D-C63952105A9D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'R03夏季賞与'!$F$3:$F$8</c15:sqref>
                        </c15:formulaRef>
                      </c:ext>
                    </c:extLst>
                    <c:strCache>
                      <c:ptCount val="6"/>
                      <c:pt idx="0">
                        <c:v>規模30人以上</c:v>
                      </c:pt>
                      <c:pt idx="1">
                        <c:v>支給労働者数
割合</c:v>
                      </c:pt>
                      <c:pt idx="3">
                        <c:v>前年比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'R03夏季賞与'!$A$10:$A$26</c15:sqref>
                        </c15:formulaRef>
                      </c:ext>
                    </c:extLst>
                    <c:strCache>
                      <c:ptCount val="16"/>
                      <c:pt idx="0">
                        <c:v>調査産業計</c:v>
                      </c:pt>
                      <c:pt idx="1">
                        <c:v>建設業</c:v>
                      </c:pt>
                      <c:pt idx="2">
                        <c:v>製造業</c:v>
                      </c:pt>
                      <c:pt idx="3">
                        <c:v>電気・ガス・熱供給・水道業</c:v>
                      </c:pt>
                      <c:pt idx="4">
                        <c:v>情報通信業</c:v>
                      </c:pt>
                      <c:pt idx="5">
                        <c:v>運輸業，郵便業</c:v>
                      </c:pt>
                      <c:pt idx="6">
                        <c:v>卸売業，小売業</c:v>
                      </c:pt>
                      <c:pt idx="7">
                        <c:v>金融業，保険業</c:v>
                      </c:pt>
                      <c:pt idx="8">
                        <c:v>不動産業，物品賃貸業</c:v>
                      </c:pt>
                      <c:pt idx="9">
                        <c:v>学術研究，専門・技術サービス業</c:v>
                      </c:pt>
                      <c:pt idx="10">
                        <c:v>宿泊業，飲食サービス業</c:v>
                      </c:pt>
                      <c:pt idx="11">
                        <c:v>生活関連サービス業，娯楽業</c:v>
                      </c:pt>
                      <c:pt idx="12">
                        <c:v>教育，学習支援業</c:v>
                      </c:pt>
                      <c:pt idx="13">
                        <c:v>医療，福祉</c:v>
                      </c:pt>
                      <c:pt idx="14">
                        <c:v>複合サービス事業</c:v>
                      </c:pt>
                      <c:pt idx="15">
                        <c:v>サービス業（他に分類されないもの）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'R03夏季賞与'!$F$10:$F$26</c15:sqref>
                        </c15:formulaRef>
                      </c:ext>
                    </c:extLst>
                    <c:numCache>
                      <c:formatCode>#,##0.0_);[Red]\(#,##0.0\)</c:formatCode>
                      <c:ptCount val="16"/>
                      <c:pt idx="0">
                        <c:v>83.8</c:v>
                      </c:pt>
                      <c:pt idx="1">
                        <c:v>91.3</c:v>
                      </c:pt>
                      <c:pt idx="2">
                        <c:v>83.7</c:v>
                      </c:pt>
                      <c:pt idx="3">
                        <c:v>100</c:v>
                      </c:pt>
                      <c:pt idx="4">
                        <c:v>100</c:v>
                      </c:pt>
                      <c:pt idx="5">
                        <c:v>58.5</c:v>
                      </c:pt>
                      <c:pt idx="6">
                        <c:v>85.9</c:v>
                      </c:pt>
                      <c:pt idx="7">
                        <c:v>87.3</c:v>
                      </c:pt>
                      <c:pt idx="8">
                        <c:v>100</c:v>
                      </c:pt>
                      <c:pt idx="9">
                        <c:v>100</c:v>
                      </c:pt>
                      <c:pt idx="10">
                        <c:v>10.3</c:v>
                      </c:pt>
                      <c:pt idx="11">
                        <c:v>51.5</c:v>
                      </c:pt>
                      <c:pt idx="12">
                        <c:v>100</c:v>
                      </c:pt>
                      <c:pt idx="13">
                        <c:v>97.4</c:v>
                      </c:pt>
                      <c:pt idx="14">
                        <c:v>100</c:v>
                      </c:pt>
                      <c:pt idx="15">
                        <c:v>84.8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F7C-4DA2-AF7D-C63952105A9D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'R03夏季賞与'!$G$3:$G$8</c15:sqref>
                        </c15:formulaRef>
                      </c:ext>
                    </c:extLst>
                    <c:strCache>
                      <c:ptCount val="6"/>
                      <c:pt idx="0">
                        <c:v>規模30人以上</c:v>
                      </c:pt>
                      <c:pt idx="1">
                        <c:v>支給事業所数
割合</c:v>
                      </c:pt>
                      <c:pt idx="3">
                        <c:v>前年比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'R03夏季賞与'!$A$10:$A$26</c15:sqref>
                        </c15:formulaRef>
                      </c:ext>
                    </c:extLst>
                    <c:strCache>
                      <c:ptCount val="16"/>
                      <c:pt idx="0">
                        <c:v>調査産業計</c:v>
                      </c:pt>
                      <c:pt idx="1">
                        <c:v>建設業</c:v>
                      </c:pt>
                      <c:pt idx="2">
                        <c:v>製造業</c:v>
                      </c:pt>
                      <c:pt idx="3">
                        <c:v>電気・ガス・熱供給・水道業</c:v>
                      </c:pt>
                      <c:pt idx="4">
                        <c:v>情報通信業</c:v>
                      </c:pt>
                      <c:pt idx="5">
                        <c:v>運輸業，郵便業</c:v>
                      </c:pt>
                      <c:pt idx="6">
                        <c:v>卸売業，小売業</c:v>
                      </c:pt>
                      <c:pt idx="7">
                        <c:v>金融業，保険業</c:v>
                      </c:pt>
                      <c:pt idx="8">
                        <c:v>不動産業，物品賃貸業</c:v>
                      </c:pt>
                      <c:pt idx="9">
                        <c:v>学術研究，専門・技術サービス業</c:v>
                      </c:pt>
                      <c:pt idx="10">
                        <c:v>宿泊業，飲食サービス業</c:v>
                      </c:pt>
                      <c:pt idx="11">
                        <c:v>生活関連サービス業，娯楽業</c:v>
                      </c:pt>
                      <c:pt idx="12">
                        <c:v>教育，学習支援業</c:v>
                      </c:pt>
                      <c:pt idx="13">
                        <c:v>医療，福祉</c:v>
                      </c:pt>
                      <c:pt idx="14">
                        <c:v>複合サービス事業</c:v>
                      </c:pt>
                      <c:pt idx="15">
                        <c:v>サービス業（他に分類されないもの）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'R03夏季賞与'!$G$10:$G$26</c15:sqref>
                        </c15:formulaRef>
                      </c:ext>
                    </c:extLst>
                    <c:numCache>
                      <c:formatCode>#,##0.0_);[Red]\(#,##0.0\)</c:formatCode>
                      <c:ptCount val="16"/>
                      <c:pt idx="0">
                        <c:v>78.3</c:v>
                      </c:pt>
                      <c:pt idx="1">
                        <c:v>89.8</c:v>
                      </c:pt>
                      <c:pt idx="2">
                        <c:v>74</c:v>
                      </c:pt>
                      <c:pt idx="3">
                        <c:v>100</c:v>
                      </c:pt>
                      <c:pt idx="4">
                        <c:v>100</c:v>
                      </c:pt>
                      <c:pt idx="5">
                        <c:v>54.9</c:v>
                      </c:pt>
                      <c:pt idx="6">
                        <c:v>82</c:v>
                      </c:pt>
                      <c:pt idx="7">
                        <c:v>97.2</c:v>
                      </c:pt>
                      <c:pt idx="8">
                        <c:v>100</c:v>
                      </c:pt>
                      <c:pt idx="9">
                        <c:v>100</c:v>
                      </c:pt>
                      <c:pt idx="10">
                        <c:v>9.6999999999999993</c:v>
                      </c:pt>
                      <c:pt idx="11">
                        <c:v>61.4</c:v>
                      </c:pt>
                      <c:pt idx="12">
                        <c:v>100</c:v>
                      </c:pt>
                      <c:pt idx="13">
                        <c:v>98.6</c:v>
                      </c:pt>
                      <c:pt idx="14">
                        <c:v>100</c:v>
                      </c:pt>
                      <c:pt idx="15">
                        <c:v>57.1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F7C-4DA2-AF7D-C63952105A9D}"/>
                  </c:ext>
                </c:extLst>
              </c15:ser>
            </c15:filteredBarSeries>
          </c:ext>
        </c:extLst>
      </c:barChart>
      <c:catAx>
        <c:axId val="363915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3914800"/>
        <c:crosses val="autoZero"/>
        <c:auto val="0"/>
        <c:lblAlgn val="ctr"/>
        <c:lblOffset val="100"/>
        <c:noMultiLvlLbl val="0"/>
      </c:catAx>
      <c:valAx>
        <c:axId val="36391480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.0;&quot;△ &quot;#,##0.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391578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75383573882017"/>
          <c:y val="9.073951173504699E-2"/>
          <c:w val="0.69626684062391853"/>
          <c:h val="0.5204173454899876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'R03年末賞与'!$C$3:$C$8</c:f>
              <c:strCache>
                <c:ptCount val="6"/>
                <c:pt idx="0">
                  <c:v>規模30人以上</c:v>
                </c:pt>
                <c:pt idx="1">
                  <c:v>支給労働者
１人平均支給額</c:v>
                </c:pt>
                <c:pt idx="3">
                  <c:v>前年比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'R03年末賞与'!$A$10:$A$26</c:f>
              <c:strCache>
                <c:ptCount val="16"/>
                <c:pt idx="0">
                  <c:v>調査産業計</c:v>
                </c:pt>
                <c:pt idx="1">
                  <c:v>建設業</c:v>
                </c:pt>
                <c:pt idx="2">
                  <c:v>製造業</c:v>
                </c:pt>
                <c:pt idx="3">
                  <c:v>電気・ガス・熱供給・水道業</c:v>
                </c:pt>
                <c:pt idx="4">
                  <c:v>情報通信業</c:v>
                </c:pt>
                <c:pt idx="5">
                  <c:v>運輸業，郵便業</c:v>
                </c:pt>
                <c:pt idx="6">
                  <c:v>卸売業，小売業</c:v>
                </c:pt>
                <c:pt idx="7">
                  <c:v>金融業，保険業</c:v>
                </c:pt>
                <c:pt idx="8">
                  <c:v>不動産業，物品賃貸業</c:v>
                </c:pt>
                <c:pt idx="9">
                  <c:v>学術研究，専門・技術サービス業</c:v>
                </c:pt>
                <c:pt idx="10">
                  <c:v>宿泊業，飲食サービス業</c:v>
                </c:pt>
                <c:pt idx="11">
                  <c:v>生活関連サービス業，娯楽業</c:v>
                </c:pt>
                <c:pt idx="12">
                  <c:v>教育，学習支援業</c:v>
                </c:pt>
                <c:pt idx="13">
                  <c:v>医療，福祉</c:v>
                </c:pt>
                <c:pt idx="14">
                  <c:v>複合サービス事業</c:v>
                </c:pt>
                <c:pt idx="15">
                  <c:v>サービス業（他に分類されないもの）</c:v>
                </c:pt>
              </c:strCache>
            </c:strRef>
          </c:cat>
          <c:val>
            <c:numRef>
              <c:f>'R03年末賞与'!$C$10:$C$26</c:f>
              <c:numCache>
                <c:formatCode>#,##0.0;"△ "#,##0.0</c:formatCode>
                <c:ptCount val="16"/>
                <c:pt idx="0">
                  <c:v>9.6999999999999993</c:v>
                </c:pt>
                <c:pt idx="1">
                  <c:v>-18.5</c:v>
                </c:pt>
                <c:pt idx="2">
                  <c:v>25</c:v>
                </c:pt>
                <c:pt idx="3">
                  <c:v>1</c:v>
                </c:pt>
                <c:pt idx="4">
                  <c:v>1.7</c:v>
                </c:pt>
                <c:pt idx="5">
                  <c:v>-5.7</c:v>
                </c:pt>
                <c:pt idx="6">
                  <c:v>-28.3</c:v>
                </c:pt>
                <c:pt idx="7">
                  <c:v>6.6</c:v>
                </c:pt>
                <c:pt idx="8">
                  <c:v>-27.1</c:v>
                </c:pt>
                <c:pt idx="9">
                  <c:v>20.2</c:v>
                </c:pt>
                <c:pt idx="10">
                  <c:v>-22.4</c:v>
                </c:pt>
                <c:pt idx="11">
                  <c:v>-55.6</c:v>
                </c:pt>
                <c:pt idx="12">
                  <c:v>-11</c:v>
                </c:pt>
                <c:pt idx="13">
                  <c:v>27.6</c:v>
                </c:pt>
                <c:pt idx="14">
                  <c:v>-2.6</c:v>
                </c:pt>
                <c:pt idx="15">
                  <c:v>-14.1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A1-40DE-B868-E747A0D4CE5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63915784"/>
        <c:axId val="3639148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'R03年末賞与'!$B$3:$B$8</c15:sqref>
                        </c15:formulaRef>
                      </c:ext>
                    </c:extLst>
                    <c:strCache>
                      <c:ptCount val="6"/>
                      <c:pt idx="0">
                        <c:v>規模30人以上</c:v>
                      </c:pt>
                      <c:pt idx="1">
                        <c:v>支給労働者
１人平均支給額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'R03年末賞与'!$A$10:$A$26</c15:sqref>
                        </c15:formulaRef>
                      </c:ext>
                    </c:extLst>
                    <c:strCache>
                      <c:ptCount val="16"/>
                      <c:pt idx="0">
                        <c:v>調査産業計</c:v>
                      </c:pt>
                      <c:pt idx="1">
                        <c:v>建設業</c:v>
                      </c:pt>
                      <c:pt idx="2">
                        <c:v>製造業</c:v>
                      </c:pt>
                      <c:pt idx="3">
                        <c:v>電気・ガス・熱供給・水道業</c:v>
                      </c:pt>
                      <c:pt idx="4">
                        <c:v>情報通信業</c:v>
                      </c:pt>
                      <c:pt idx="5">
                        <c:v>運輸業，郵便業</c:v>
                      </c:pt>
                      <c:pt idx="6">
                        <c:v>卸売業，小売業</c:v>
                      </c:pt>
                      <c:pt idx="7">
                        <c:v>金融業，保険業</c:v>
                      </c:pt>
                      <c:pt idx="8">
                        <c:v>不動産業，物品賃貸業</c:v>
                      </c:pt>
                      <c:pt idx="9">
                        <c:v>学術研究，専門・技術サービス業</c:v>
                      </c:pt>
                      <c:pt idx="10">
                        <c:v>宿泊業，飲食サービス業</c:v>
                      </c:pt>
                      <c:pt idx="11">
                        <c:v>生活関連サービス業，娯楽業</c:v>
                      </c:pt>
                      <c:pt idx="12">
                        <c:v>教育，学習支援業</c:v>
                      </c:pt>
                      <c:pt idx="13">
                        <c:v>医療，福祉</c:v>
                      </c:pt>
                      <c:pt idx="14">
                        <c:v>複合サービス事業</c:v>
                      </c:pt>
                      <c:pt idx="15">
                        <c:v>サービス業（他に分類されないもの）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'R03年末賞与'!$B$10:$B$26</c15:sqref>
                        </c15:formulaRef>
                      </c:ext>
                    </c:extLst>
                    <c:numCache>
                      <c:formatCode>#,##0_);[Red]\(#,##0\)</c:formatCode>
                      <c:ptCount val="16"/>
                      <c:pt idx="0">
                        <c:v>390038</c:v>
                      </c:pt>
                      <c:pt idx="1">
                        <c:v>382784</c:v>
                      </c:pt>
                      <c:pt idx="2">
                        <c:v>491522</c:v>
                      </c:pt>
                      <c:pt idx="3">
                        <c:v>725956</c:v>
                      </c:pt>
                      <c:pt idx="4">
                        <c:v>536592</c:v>
                      </c:pt>
                      <c:pt idx="5">
                        <c:v>317624</c:v>
                      </c:pt>
                      <c:pt idx="6">
                        <c:v>162792</c:v>
                      </c:pt>
                      <c:pt idx="7">
                        <c:v>600921</c:v>
                      </c:pt>
                      <c:pt idx="8">
                        <c:v>292270</c:v>
                      </c:pt>
                      <c:pt idx="9">
                        <c:v>775765</c:v>
                      </c:pt>
                      <c:pt idx="10">
                        <c:v>38150</c:v>
                      </c:pt>
                      <c:pt idx="11">
                        <c:v>81861</c:v>
                      </c:pt>
                      <c:pt idx="12">
                        <c:v>558922</c:v>
                      </c:pt>
                      <c:pt idx="13">
                        <c:v>458373</c:v>
                      </c:pt>
                      <c:pt idx="14">
                        <c:v>374210</c:v>
                      </c:pt>
                      <c:pt idx="15">
                        <c:v>143269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B8A1-40DE-B868-E747A0D4CE5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'R03年末賞与'!$D$3:$D$8</c15:sqref>
                        </c15:formulaRef>
                      </c:ext>
                    </c:extLst>
                    <c:strCache>
                      <c:ptCount val="6"/>
                      <c:pt idx="0">
                        <c:v>規模30人以上</c:v>
                      </c:pt>
                      <c:pt idx="1">
                        <c:v>きまって支給する
給与に対する
支給割合</c:v>
                      </c:pt>
                      <c:pt idx="3">
                        <c:v>前年比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'R03年末賞与'!$A$10:$A$26</c15:sqref>
                        </c15:formulaRef>
                      </c:ext>
                    </c:extLst>
                    <c:strCache>
                      <c:ptCount val="16"/>
                      <c:pt idx="0">
                        <c:v>調査産業計</c:v>
                      </c:pt>
                      <c:pt idx="1">
                        <c:v>建設業</c:v>
                      </c:pt>
                      <c:pt idx="2">
                        <c:v>製造業</c:v>
                      </c:pt>
                      <c:pt idx="3">
                        <c:v>電気・ガス・熱供給・水道業</c:v>
                      </c:pt>
                      <c:pt idx="4">
                        <c:v>情報通信業</c:v>
                      </c:pt>
                      <c:pt idx="5">
                        <c:v>運輸業，郵便業</c:v>
                      </c:pt>
                      <c:pt idx="6">
                        <c:v>卸売業，小売業</c:v>
                      </c:pt>
                      <c:pt idx="7">
                        <c:v>金融業，保険業</c:v>
                      </c:pt>
                      <c:pt idx="8">
                        <c:v>不動産業，物品賃貸業</c:v>
                      </c:pt>
                      <c:pt idx="9">
                        <c:v>学術研究，専門・技術サービス業</c:v>
                      </c:pt>
                      <c:pt idx="10">
                        <c:v>宿泊業，飲食サービス業</c:v>
                      </c:pt>
                      <c:pt idx="11">
                        <c:v>生活関連サービス業，娯楽業</c:v>
                      </c:pt>
                      <c:pt idx="12">
                        <c:v>教育，学習支援業</c:v>
                      </c:pt>
                      <c:pt idx="13">
                        <c:v>医療，福祉</c:v>
                      </c:pt>
                      <c:pt idx="14">
                        <c:v>複合サービス事業</c:v>
                      </c:pt>
                      <c:pt idx="15">
                        <c:v>サービス業（他に分類されないもの）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'R03年末賞与'!$D$10:$D$26</c15:sqref>
                        </c15:formulaRef>
                      </c:ext>
                    </c:extLst>
                    <c:numCache>
                      <c:formatCode>#,##0.00_);[Red]\(#,##0.00\)</c:formatCode>
                      <c:ptCount val="16"/>
                      <c:pt idx="0">
                        <c:v>1.23</c:v>
                      </c:pt>
                      <c:pt idx="1">
                        <c:v>1.1299999999999999</c:v>
                      </c:pt>
                      <c:pt idx="2">
                        <c:v>1.3</c:v>
                      </c:pt>
                      <c:pt idx="3">
                        <c:v>1.88</c:v>
                      </c:pt>
                      <c:pt idx="4">
                        <c:v>1.46</c:v>
                      </c:pt>
                      <c:pt idx="5">
                        <c:v>1.49</c:v>
                      </c:pt>
                      <c:pt idx="6">
                        <c:v>0.87</c:v>
                      </c:pt>
                      <c:pt idx="7">
                        <c:v>1.79</c:v>
                      </c:pt>
                      <c:pt idx="8">
                        <c:v>1.28</c:v>
                      </c:pt>
                      <c:pt idx="9">
                        <c:v>1.88</c:v>
                      </c:pt>
                      <c:pt idx="10">
                        <c:v>0.32</c:v>
                      </c:pt>
                      <c:pt idx="11">
                        <c:v>0.56000000000000005</c:v>
                      </c:pt>
                      <c:pt idx="12">
                        <c:v>1.71</c:v>
                      </c:pt>
                      <c:pt idx="13">
                        <c:v>1.35</c:v>
                      </c:pt>
                      <c:pt idx="14">
                        <c:v>1.35</c:v>
                      </c:pt>
                      <c:pt idx="15">
                        <c:v>0.73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8A1-40DE-B868-E747A0D4CE5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'R03年末賞与'!$E$3:$E$8</c15:sqref>
                        </c15:formulaRef>
                      </c:ext>
                    </c:extLst>
                    <c:strCache>
                      <c:ptCount val="6"/>
                      <c:pt idx="0">
                        <c:v>規模30人以上</c:v>
                      </c:pt>
                      <c:pt idx="1">
                        <c:v>所定内給与
に対する
支給割合</c:v>
                      </c:pt>
                      <c:pt idx="3">
                        <c:v>前年比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'R03年末賞与'!$A$10:$A$26</c15:sqref>
                        </c15:formulaRef>
                      </c:ext>
                    </c:extLst>
                    <c:strCache>
                      <c:ptCount val="16"/>
                      <c:pt idx="0">
                        <c:v>調査産業計</c:v>
                      </c:pt>
                      <c:pt idx="1">
                        <c:v>建設業</c:v>
                      </c:pt>
                      <c:pt idx="2">
                        <c:v>製造業</c:v>
                      </c:pt>
                      <c:pt idx="3">
                        <c:v>電気・ガス・熱供給・水道業</c:v>
                      </c:pt>
                      <c:pt idx="4">
                        <c:v>情報通信業</c:v>
                      </c:pt>
                      <c:pt idx="5">
                        <c:v>運輸業，郵便業</c:v>
                      </c:pt>
                      <c:pt idx="6">
                        <c:v>卸売業，小売業</c:v>
                      </c:pt>
                      <c:pt idx="7">
                        <c:v>金融業，保険業</c:v>
                      </c:pt>
                      <c:pt idx="8">
                        <c:v>不動産業，物品賃貸業</c:v>
                      </c:pt>
                      <c:pt idx="9">
                        <c:v>学術研究，専門・技術サービス業</c:v>
                      </c:pt>
                      <c:pt idx="10">
                        <c:v>宿泊業，飲食サービス業</c:v>
                      </c:pt>
                      <c:pt idx="11">
                        <c:v>生活関連サービス業，娯楽業</c:v>
                      </c:pt>
                      <c:pt idx="12">
                        <c:v>教育，学習支援業</c:v>
                      </c:pt>
                      <c:pt idx="13">
                        <c:v>医療，福祉</c:v>
                      </c:pt>
                      <c:pt idx="14">
                        <c:v>複合サービス事業</c:v>
                      </c:pt>
                      <c:pt idx="15">
                        <c:v>サービス業（他に分類されないもの）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'R03年末賞与'!$E$10:$E$26</c15:sqref>
                        </c15:formulaRef>
                      </c:ext>
                    </c:extLst>
                    <c:numCache>
                      <c:formatCode>#,##0.00_);[Red]\(#,##0.00\)</c:formatCode>
                      <c:ptCount val="16"/>
                      <c:pt idx="0">
                        <c:v>1.31</c:v>
                      </c:pt>
                      <c:pt idx="1">
                        <c:v>1.24</c:v>
                      </c:pt>
                      <c:pt idx="2">
                        <c:v>1.44</c:v>
                      </c:pt>
                      <c:pt idx="3">
                        <c:v>2.0699999999999998</c:v>
                      </c:pt>
                      <c:pt idx="4">
                        <c:v>1.61</c:v>
                      </c:pt>
                      <c:pt idx="5">
                        <c:v>1.61</c:v>
                      </c:pt>
                      <c:pt idx="6">
                        <c:v>0.92</c:v>
                      </c:pt>
                      <c:pt idx="7">
                        <c:v>1.85</c:v>
                      </c:pt>
                      <c:pt idx="8">
                        <c:v>1.29</c:v>
                      </c:pt>
                      <c:pt idx="9">
                        <c:v>2.06</c:v>
                      </c:pt>
                      <c:pt idx="10">
                        <c:v>0.36</c:v>
                      </c:pt>
                      <c:pt idx="11">
                        <c:v>0.61</c:v>
                      </c:pt>
                      <c:pt idx="12">
                        <c:v>1.74</c:v>
                      </c:pt>
                      <c:pt idx="13">
                        <c:v>1.4</c:v>
                      </c:pt>
                      <c:pt idx="14">
                        <c:v>1.42</c:v>
                      </c:pt>
                      <c:pt idx="15">
                        <c:v>0.78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8A1-40DE-B868-E747A0D4CE5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'R03年末賞与'!$F$3:$F$8</c15:sqref>
                        </c15:formulaRef>
                      </c:ext>
                    </c:extLst>
                    <c:strCache>
                      <c:ptCount val="6"/>
                      <c:pt idx="0">
                        <c:v>規模30人以上</c:v>
                      </c:pt>
                      <c:pt idx="1">
                        <c:v>支給労働者数
割合</c:v>
                      </c:pt>
                      <c:pt idx="3">
                        <c:v>前年比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'R03年末賞与'!$A$10:$A$26</c15:sqref>
                        </c15:formulaRef>
                      </c:ext>
                    </c:extLst>
                    <c:strCache>
                      <c:ptCount val="16"/>
                      <c:pt idx="0">
                        <c:v>調査産業計</c:v>
                      </c:pt>
                      <c:pt idx="1">
                        <c:v>建設業</c:v>
                      </c:pt>
                      <c:pt idx="2">
                        <c:v>製造業</c:v>
                      </c:pt>
                      <c:pt idx="3">
                        <c:v>電気・ガス・熱供給・水道業</c:v>
                      </c:pt>
                      <c:pt idx="4">
                        <c:v>情報通信業</c:v>
                      </c:pt>
                      <c:pt idx="5">
                        <c:v>運輸業，郵便業</c:v>
                      </c:pt>
                      <c:pt idx="6">
                        <c:v>卸売業，小売業</c:v>
                      </c:pt>
                      <c:pt idx="7">
                        <c:v>金融業，保険業</c:v>
                      </c:pt>
                      <c:pt idx="8">
                        <c:v>不動産業，物品賃貸業</c:v>
                      </c:pt>
                      <c:pt idx="9">
                        <c:v>学術研究，専門・技術サービス業</c:v>
                      </c:pt>
                      <c:pt idx="10">
                        <c:v>宿泊業，飲食サービス業</c:v>
                      </c:pt>
                      <c:pt idx="11">
                        <c:v>生活関連サービス業，娯楽業</c:v>
                      </c:pt>
                      <c:pt idx="12">
                        <c:v>教育，学習支援業</c:v>
                      </c:pt>
                      <c:pt idx="13">
                        <c:v>医療，福祉</c:v>
                      </c:pt>
                      <c:pt idx="14">
                        <c:v>複合サービス事業</c:v>
                      </c:pt>
                      <c:pt idx="15">
                        <c:v>サービス業（他に分類されないもの）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'R03年末賞与'!$F$10:$F$26</c15:sqref>
                        </c15:formulaRef>
                      </c:ext>
                    </c:extLst>
                    <c:numCache>
                      <c:formatCode>#,##0.0_);[Red]\(#,##0.0\)</c:formatCode>
                      <c:ptCount val="16"/>
                      <c:pt idx="0">
                        <c:v>85.1</c:v>
                      </c:pt>
                      <c:pt idx="1">
                        <c:v>100</c:v>
                      </c:pt>
                      <c:pt idx="2">
                        <c:v>87.4</c:v>
                      </c:pt>
                      <c:pt idx="3">
                        <c:v>100</c:v>
                      </c:pt>
                      <c:pt idx="4">
                        <c:v>100</c:v>
                      </c:pt>
                      <c:pt idx="5">
                        <c:v>57.8</c:v>
                      </c:pt>
                      <c:pt idx="6">
                        <c:v>90.3</c:v>
                      </c:pt>
                      <c:pt idx="7">
                        <c:v>85.2</c:v>
                      </c:pt>
                      <c:pt idx="8">
                        <c:v>100</c:v>
                      </c:pt>
                      <c:pt idx="9">
                        <c:v>100</c:v>
                      </c:pt>
                      <c:pt idx="10">
                        <c:v>64.3</c:v>
                      </c:pt>
                      <c:pt idx="11">
                        <c:v>74</c:v>
                      </c:pt>
                      <c:pt idx="12">
                        <c:v>100</c:v>
                      </c:pt>
                      <c:pt idx="13">
                        <c:v>94.4</c:v>
                      </c:pt>
                      <c:pt idx="14">
                        <c:v>70.900000000000006</c:v>
                      </c:pt>
                      <c:pt idx="15">
                        <c:v>72.099999999999994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8A1-40DE-B868-E747A0D4CE5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'R03年末賞与'!$G$3:$G$8</c15:sqref>
                        </c15:formulaRef>
                      </c:ext>
                    </c:extLst>
                    <c:strCache>
                      <c:ptCount val="6"/>
                      <c:pt idx="0">
                        <c:v>規模30人以上</c:v>
                      </c:pt>
                      <c:pt idx="1">
                        <c:v>支給事業所数
割合</c:v>
                      </c:pt>
                      <c:pt idx="3">
                        <c:v>前年比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'R03年末賞与'!$A$10:$A$26</c15:sqref>
                        </c15:formulaRef>
                      </c:ext>
                    </c:extLst>
                    <c:strCache>
                      <c:ptCount val="16"/>
                      <c:pt idx="0">
                        <c:v>調査産業計</c:v>
                      </c:pt>
                      <c:pt idx="1">
                        <c:v>建設業</c:v>
                      </c:pt>
                      <c:pt idx="2">
                        <c:v>製造業</c:v>
                      </c:pt>
                      <c:pt idx="3">
                        <c:v>電気・ガス・熱供給・水道業</c:v>
                      </c:pt>
                      <c:pt idx="4">
                        <c:v>情報通信業</c:v>
                      </c:pt>
                      <c:pt idx="5">
                        <c:v>運輸業，郵便業</c:v>
                      </c:pt>
                      <c:pt idx="6">
                        <c:v>卸売業，小売業</c:v>
                      </c:pt>
                      <c:pt idx="7">
                        <c:v>金融業，保険業</c:v>
                      </c:pt>
                      <c:pt idx="8">
                        <c:v>不動産業，物品賃貸業</c:v>
                      </c:pt>
                      <c:pt idx="9">
                        <c:v>学術研究，専門・技術サービス業</c:v>
                      </c:pt>
                      <c:pt idx="10">
                        <c:v>宿泊業，飲食サービス業</c:v>
                      </c:pt>
                      <c:pt idx="11">
                        <c:v>生活関連サービス業，娯楽業</c:v>
                      </c:pt>
                      <c:pt idx="12">
                        <c:v>教育，学習支援業</c:v>
                      </c:pt>
                      <c:pt idx="13">
                        <c:v>医療，福祉</c:v>
                      </c:pt>
                      <c:pt idx="14">
                        <c:v>複合サービス事業</c:v>
                      </c:pt>
                      <c:pt idx="15">
                        <c:v>サービス業（他に分類されないもの）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'R03年末賞与'!$G$10:$G$26</c15:sqref>
                        </c15:formulaRef>
                      </c:ext>
                    </c:extLst>
                    <c:numCache>
                      <c:formatCode>#,##0.0_);[Red]\(#,##0.0\)</c:formatCode>
                      <c:ptCount val="16"/>
                      <c:pt idx="0">
                        <c:v>82.7</c:v>
                      </c:pt>
                      <c:pt idx="1">
                        <c:v>100</c:v>
                      </c:pt>
                      <c:pt idx="2">
                        <c:v>82.3</c:v>
                      </c:pt>
                      <c:pt idx="3">
                        <c:v>100</c:v>
                      </c:pt>
                      <c:pt idx="4">
                        <c:v>100</c:v>
                      </c:pt>
                      <c:pt idx="5">
                        <c:v>54.8</c:v>
                      </c:pt>
                      <c:pt idx="6">
                        <c:v>87.5</c:v>
                      </c:pt>
                      <c:pt idx="7">
                        <c:v>96.3</c:v>
                      </c:pt>
                      <c:pt idx="8">
                        <c:v>100</c:v>
                      </c:pt>
                      <c:pt idx="9">
                        <c:v>100</c:v>
                      </c:pt>
                      <c:pt idx="10">
                        <c:v>62.5</c:v>
                      </c:pt>
                      <c:pt idx="11">
                        <c:v>71</c:v>
                      </c:pt>
                      <c:pt idx="12">
                        <c:v>100</c:v>
                      </c:pt>
                      <c:pt idx="13">
                        <c:v>96.2</c:v>
                      </c:pt>
                      <c:pt idx="14">
                        <c:v>80</c:v>
                      </c:pt>
                      <c:pt idx="15">
                        <c:v>65.7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8A1-40DE-B868-E747A0D4CE5A}"/>
                  </c:ext>
                </c:extLst>
              </c15:ser>
            </c15:filteredBarSeries>
          </c:ext>
        </c:extLst>
      </c:barChart>
      <c:catAx>
        <c:axId val="363915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3914800"/>
        <c:crosses val="autoZero"/>
        <c:auto val="0"/>
        <c:lblAlgn val="ctr"/>
        <c:lblOffset val="100"/>
        <c:noMultiLvlLbl val="0"/>
      </c:catAx>
      <c:valAx>
        <c:axId val="363914800"/>
        <c:scaling>
          <c:orientation val="minMax"/>
          <c:min val="-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.0;&quot;△ &quot;#,##0.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391578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85726</xdr:rowOff>
    </xdr:from>
    <xdr:to>
      <xdr:col>8</xdr:col>
      <xdr:colOff>0</xdr:colOff>
      <xdr:row>65</xdr:row>
      <xdr:rowOff>119066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847726</xdr:colOff>
      <xdr:row>35</xdr:row>
      <xdr:rowOff>38100</xdr:rowOff>
    </xdr:from>
    <xdr:to>
      <xdr:col>0</xdr:col>
      <xdr:colOff>1143000</xdr:colOff>
      <xdr:row>36</xdr:row>
      <xdr:rowOff>142875</xdr:rowOff>
    </xdr:to>
    <xdr:sp macro="" textlink="">
      <xdr:nvSpPr>
        <xdr:cNvPr id="2" name="テキスト ボックス 1"/>
        <xdr:cNvSpPr txBox="1"/>
      </xdr:nvSpPr>
      <xdr:spPr>
        <a:xfrm>
          <a:off x="847726" y="6753225"/>
          <a:ext cx="295274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85726</xdr:rowOff>
    </xdr:from>
    <xdr:to>
      <xdr:col>8</xdr:col>
      <xdr:colOff>0</xdr:colOff>
      <xdr:row>65</xdr:row>
      <xdr:rowOff>119066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847726</xdr:colOff>
      <xdr:row>35</xdr:row>
      <xdr:rowOff>38100</xdr:rowOff>
    </xdr:from>
    <xdr:to>
      <xdr:col>0</xdr:col>
      <xdr:colOff>1143000</xdr:colOff>
      <xdr:row>36</xdr:row>
      <xdr:rowOff>142875</xdr:rowOff>
    </xdr:to>
    <xdr:sp macro="" textlink="">
      <xdr:nvSpPr>
        <xdr:cNvPr id="3" name="テキスト ボックス 2"/>
        <xdr:cNvSpPr txBox="1"/>
      </xdr:nvSpPr>
      <xdr:spPr>
        <a:xfrm>
          <a:off x="847726" y="6753225"/>
          <a:ext cx="295274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66CC"/>
  </sheetPr>
  <dimension ref="A1:P34"/>
  <sheetViews>
    <sheetView showGridLines="0" view="pageBreakPreview" zoomScaleNormal="100" zoomScaleSheetLayoutView="100" workbookViewId="0">
      <pane xSplit="1" ySplit="1" topLeftCell="B2" activePane="bottomRight" state="frozen"/>
      <selection activeCell="A74" sqref="A74"/>
      <selection pane="topRight" activeCell="A74" sqref="A74"/>
      <selection pane="bottomLeft" activeCell="A74" sqref="A74"/>
      <selection pane="bottomRight" activeCell="A3" sqref="A3:A7"/>
    </sheetView>
  </sheetViews>
  <sheetFormatPr defaultRowHeight="13.5"/>
  <cols>
    <col min="1" max="1" width="36.625" style="23" customWidth="1"/>
    <col min="2" max="2" width="15.625" style="35" customWidth="1"/>
    <col min="3" max="3" width="8.625" style="35" customWidth="1"/>
    <col min="4" max="7" width="15.625" style="35" customWidth="1"/>
    <col min="8" max="8" width="9" style="23"/>
    <col min="9" max="16384" width="9" style="24"/>
  </cols>
  <sheetData>
    <row r="1" spans="1:8" s="3" customFormat="1" ht="24">
      <c r="A1" s="2" t="s">
        <v>33</v>
      </c>
      <c r="B1" s="1"/>
      <c r="C1" s="1"/>
      <c r="D1" s="1"/>
      <c r="E1" s="1"/>
      <c r="F1" s="1"/>
      <c r="G1" s="36" t="s">
        <v>35</v>
      </c>
      <c r="H1" s="2"/>
    </row>
    <row r="2" spans="1:8" s="4" customFormat="1" ht="15" thickBot="1">
      <c r="B2" s="5"/>
      <c r="C2" s="5"/>
      <c r="D2" s="5"/>
      <c r="E2" s="5"/>
      <c r="F2" s="5"/>
      <c r="G2" s="6"/>
      <c r="H2" s="5"/>
    </row>
    <row r="3" spans="1:8" s="8" customFormat="1" ht="21.95" customHeight="1" thickTop="1">
      <c r="A3" s="38" t="s">
        <v>16</v>
      </c>
      <c r="B3" s="40" t="s">
        <v>18</v>
      </c>
      <c r="C3" s="41"/>
      <c r="D3" s="41"/>
      <c r="E3" s="41"/>
      <c r="F3" s="41"/>
      <c r="G3" s="42"/>
      <c r="H3" s="7"/>
    </row>
    <row r="4" spans="1:8" s="8" customFormat="1" ht="9" customHeight="1">
      <c r="A4" s="39"/>
      <c r="B4" s="43" t="s">
        <v>19</v>
      </c>
      <c r="C4" s="9"/>
      <c r="D4" s="46" t="s">
        <v>21</v>
      </c>
      <c r="E4" s="46" t="s">
        <v>22</v>
      </c>
      <c r="F4" s="46" t="s">
        <v>27</v>
      </c>
      <c r="G4" s="43" t="s">
        <v>28</v>
      </c>
      <c r="H4" s="7"/>
    </row>
    <row r="5" spans="1:8" s="7" customFormat="1" ht="9" customHeight="1">
      <c r="A5" s="39"/>
      <c r="B5" s="44"/>
      <c r="C5" s="10"/>
      <c r="D5" s="47"/>
      <c r="E5" s="47"/>
      <c r="F5" s="47"/>
      <c r="G5" s="44"/>
    </row>
    <row r="6" spans="1:8" s="8" customFormat="1" ht="18" customHeight="1">
      <c r="A6" s="39"/>
      <c r="B6" s="44"/>
      <c r="C6" s="49" t="s">
        <v>20</v>
      </c>
      <c r="D6" s="47"/>
      <c r="E6" s="47"/>
      <c r="F6" s="47"/>
      <c r="G6" s="44"/>
      <c r="H6" s="7"/>
    </row>
    <row r="7" spans="1:8" s="8" customFormat="1" ht="18" customHeight="1">
      <c r="A7" s="39"/>
      <c r="B7" s="45"/>
      <c r="C7" s="45"/>
      <c r="D7" s="48"/>
      <c r="E7" s="48"/>
      <c r="F7" s="48"/>
      <c r="G7" s="45"/>
      <c r="H7" s="7"/>
    </row>
    <row r="8" spans="1:8" s="13" customFormat="1" ht="12" hidden="1" customHeight="1">
      <c r="A8" s="11"/>
      <c r="B8" s="12"/>
      <c r="C8" s="12"/>
      <c r="D8" s="12"/>
      <c r="E8" s="12"/>
      <c r="F8" s="12"/>
      <c r="G8" s="12"/>
    </row>
    <row r="9" spans="1:8" s="13" customFormat="1" ht="12" customHeight="1">
      <c r="A9" s="11"/>
      <c r="B9" s="12" t="s">
        <v>23</v>
      </c>
      <c r="C9" s="12" t="s">
        <v>26</v>
      </c>
      <c r="D9" s="12" t="s">
        <v>24</v>
      </c>
      <c r="E9" s="12" t="s">
        <v>25</v>
      </c>
      <c r="F9" s="12" t="s">
        <v>26</v>
      </c>
      <c r="G9" s="12" t="s">
        <v>26</v>
      </c>
    </row>
    <row r="10" spans="1:8">
      <c r="A10" s="18" t="s">
        <v>0</v>
      </c>
      <c r="B10" s="19">
        <v>343922</v>
      </c>
      <c r="C10" s="20">
        <v>7.9</v>
      </c>
      <c r="D10" s="21">
        <v>1.17</v>
      </c>
      <c r="E10" s="21">
        <v>1.24</v>
      </c>
      <c r="F10" s="22">
        <v>83.8</v>
      </c>
      <c r="G10" s="22">
        <v>78.3</v>
      </c>
    </row>
    <row r="11" spans="1:8" s="23" customFormat="1" hidden="1">
      <c r="A11" s="25" t="s">
        <v>17</v>
      </c>
      <c r="B11" s="26">
        <v>587047</v>
      </c>
      <c r="C11" s="27">
        <v>0</v>
      </c>
      <c r="D11" s="28">
        <v>1.45</v>
      </c>
      <c r="E11" s="28">
        <v>1.53</v>
      </c>
      <c r="F11" s="29">
        <v>100</v>
      </c>
      <c r="G11" s="29">
        <v>100</v>
      </c>
    </row>
    <row r="12" spans="1:8" s="23" customFormat="1">
      <c r="A12" s="30" t="s">
        <v>1</v>
      </c>
      <c r="B12" s="31">
        <v>295330</v>
      </c>
      <c r="C12" s="32">
        <v>-27</v>
      </c>
      <c r="D12" s="33">
        <v>0.99</v>
      </c>
      <c r="E12" s="33">
        <v>1.08</v>
      </c>
      <c r="F12" s="34">
        <v>91.3</v>
      </c>
      <c r="G12" s="34">
        <v>89.8</v>
      </c>
    </row>
    <row r="13" spans="1:8" s="23" customFormat="1">
      <c r="A13" s="30" t="s">
        <v>2</v>
      </c>
      <c r="B13" s="31">
        <v>512545</v>
      </c>
      <c r="C13" s="32">
        <v>15.3</v>
      </c>
      <c r="D13" s="33">
        <v>1.32</v>
      </c>
      <c r="E13" s="33">
        <v>1.47</v>
      </c>
      <c r="F13" s="34">
        <v>83.7</v>
      </c>
      <c r="G13" s="34">
        <v>74</v>
      </c>
    </row>
    <row r="14" spans="1:8" s="23" customFormat="1">
      <c r="A14" s="30" t="s">
        <v>3</v>
      </c>
      <c r="B14" s="31">
        <v>743480</v>
      </c>
      <c r="C14" s="15">
        <v>0.1</v>
      </c>
      <c r="D14" s="33">
        <v>1.91</v>
      </c>
      <c r="E14" s="33">
        <v>2.1</v>
      </c>
      <c r="F14" s="34">
        <v>100</v>
      </c>
      <c r="G14" s="34">
        <v>100</v>
      </c>
    </row>
    <row r="15" spans="1:8" s="23" customFormat="1">
      <c r="A15" s="30" t="s">
        <v>4</v>
      </c>
      <c r="B15" s="31">
        <v>497157</v>
      </c>
      <c r="C15" s="32">
        <v>-2.4</v>
      </c>
      <c r="D15" s="33">
        <v>1.33</v>
      </c>
      <c r="E15" s="33">
        <v>1.46</v>
      </c>
      <c r="F15" s="34">
        <v>100</v>
      </c>
      <c r="G15" s="34">
        <v>100</v>
      </c>
    </row>
    <row r="16" spans="1:8" s="23" customFormat="1">
      <c r="A16" s="30" t="s">
        <v>7</v>
      </c>
      <c r="B16" s="31">
        <v>292683</v>
      </c>
      <c r="C16" s="32">
        <v>-0.3</v>
      </c>
      <c r="D16" s="33">
        <v>1.36</v>
      </c>
      <c r="E16" s="33">
        <v>1.46</v>
      </c>
      <c r="F16" s="34">
        <v>58.5</v>
      </c>
      <c r="G16" s="34">
        <v>54.9</v>
      </c>
    </row>
    <row r="17" spans="1:16">
      <c r="A17" s="30" t="s">
        <v>8</v>
      </c>
      <c r="B17" s="31">
        <v>162122</v>
      </c>
      <c r="C17" s="32">
        <v>-15.4</v>
      </c>
      <c r="D17" s="33">
        <v>0.85</v>
      </c>
      <c r="E17" s="33">
        <v>0.89</v>
      </c>
      <c r="F17" s="34">
        <v>85.9</v>
      </c>
      <c r="G17" s="34">
        <v>82</v>
      </c>
    </row>
    <row r="18" spans="1:16">
      <c r="A18" s="30" t="s">
        <v>9</v>
      </c>
      <c r="B18" s="31">
        <v>512663</v>
      </c>
      <c r="C18" s="32">
        <v>-8.8000000000000007</v>
      </c>
      <c r="D18" s="33">
        <v>1.53</v>
      </c>
      <c r="E18" s="33">
        <v>1.57</v>
      </c>
      <c r="F18" s="34">
        <v>87.3</v>
      </c>
      <c r="G18" s="34">
        <v>97.2</v>
      </c>
    </row>
    <row r="19" spans="1:16">
      <c r="A19" s="30" t="s">
        <v>10</v>
      </c>
      <c r="B19" s="31">
        <v>258474</v>
      </c>
      <c r="C19" s="32">
        <v>-27.3</v>
      </c>
      <c r="D19" s="33">
        <v>1.17</v>
      </c>
      <c r="E19" s="33">
        <v>1.19</v>
      </c>
      <c r="F19" s="34">
        <v>100</v>
      </c>
      <c r="G19" s="34">
        <v>100</v>
      </c>
    </row>
    <row r="20" spans="1:16">
      <c r="A20" s="30" t="s">
        <v>11</v>
      </c>
      <c r="B20" s="31">
        <v>666039</v>
      </c>
      <c r="C20" s="32">
        <v>9</v>
      </c>
      <c r="D20" s="33">
        <v>1.58</v>
      </c>
      <c r="E20" s="33">
        <v>1.7</v>
      </c>
      <c r="F20" s="34">
        <v>100</v>
      </c>
      <c r="G20" s="34">
        <v>100</v>
      </c>
    </row>
    <row r="21" spans="1:16">
      <c r="A21" s="30" t="s">
        <v>12</v>
      </c>
      <c r="B21" s="31">
        <v>42255</v>
      </c>
      <c r="C21" s="32">
        <v>171.4</v>
      </c>
      <c r="D21" s="33">
        <v>0.44</v>
      </c>
      <c r="E21" s="33">
        <v>0.45</v>
      </c>
      <c r="F21" s="34">
        <v>10.3</v>
      </c>
      <c r="G21" s="34">
        <v>9.6999999999999993</v>
      </c>
    </row>
    <row r="22" spans="1:16">
      <c r="A22" s="30" t="s">
        <v>13</v>
      </c>
      <c r="B22" s="31">
        <v>87304</v>
      </c>
      <c r="C22" s="32">
        <v>-29.7</v>
      </c>
      <c r="D22" s="33">
        <v>0.53</v>
      </c>
      <c r="E22" s="33">
        <v>0.56999999999999995</v>
      </c>
      <c r="F22" s="34">
        <v>51.5</v>
      </c>
      <c r="G22" s="34">
        <v>61.4</v>
      </c>
    </row>
    <row r="23" spans="1:16">
      <c r="A23" s="30" t="s">
        <v>14</v>
      </c>
      <c r="B23" s="31">
        <v>603115</v>
      </c>
      <c r="C23" s="32">
        <v>-5.8</v>
      </c>
      <c r="D23" s="33">
        <v>1.85</v>
      </c>
      <c r="E23" s="33">
        <v>1.88</v>
      </c>
      <c r="F23" s="34">
        <v>100</v>
      </c>
      <c r="G23" s="34">
        <v>100</v>
      </c>
    </row>
    <row r="24" spans="1:16">
      <c r="A24" s="30" t="s">
        <v>15</v>
      </c>
      <c r="B24" s="31">
        <v>335137</v>
      </c>
      <c r="C24" s="32">
        <v>13.6</v>
      </c>
      <c r="D24" s="33">
        <v>1.1499999999999999</v>
      </c>
      <c r="E24" s="33">
        <v>1.19</v>
      </c>
      <c r="F24" s="34">
        <v>97.4</v>
      </c>
      <c r="G24" s="34">
        <v>98.6</v>
      </c>
    </row>
    <row r="25" spans="1:16">
      <c r="A25" s="30" t="s">
        <v>5</v>
      </c>
      <c r="B25" s="31">
        <v>344062</v>
      </c>
      <c r="C25" s="32">
        <v>4.0999999999999996</v>
      </c>
      <c r="D25" s="33">
        <v>1.36</v>
      </c>
      <c r="E25" s="33">
        <v>1.44</v>
      </c>
      <c r="F25" s="34">
        <v>100</v>
      </c>
      <c r="G25" s="34">
        <v>100</v>
      </c>
    </row>
    <row r="26" spans="1:16">
      <c r="A26" s="30" t="s">
        <v>6</v>
      </c>
      <c r="B26" s="31">
        <v>127804</v>
      </c>
      <c r="C26" s="32">
        <v>-4.4000000000000004</v>
      </c>
      <c r="D26" s="33">
        <v>0.71</v>
      </c>
      <c r="E26" s="33">
        <v>0.75</v>
      </c>
      <c r="F26" s="34">
        <v>84.8</v>
      </c>
      <c r="G26" s="34">
        <v>57.1</v>
      </c>
    </row>
    <row r="27" spans="1:16" s="7" customFormat="1">
      <c r="A27" s="16"/>
      <c r="B27" s="14"/>
      <c r="C27" s="14"/>
      <c r="D27" s="14"/>
      <c r="E27" s="14"/>
      <c r="F27" s="14"/>
      <c r="G27" s="14"/>
    </row>
    <row r="28" spans="1:16" s="8" customFormat="1">
      <c r="A28" s="37" t="s">
        <v>29</v>
      </c>
      <c r="B28" s="37"/>
      <c r="C28" s="37"/>
      <c r="D28" s="37"/>
      <c r="E28" s="37"/>
      <c r="F28" s="37"/>
      <c r="G28" s="37"/>
      <c r="H28" s="7"/>
      <c r="I28" s="7"/>
      <c r="J28" s="7"/>
      <c r="K28" s="7"/>
      <c r="L28" s="7"/>
      <c r="M28" s="7"/>
      <c r="N28" s="7"/>
      <c r="O28" s="7"/>
      <c r="P28" s="7"/>
    </row>
    <row r="29" spans="1:16" s="8" customFormat="1" ht="15" customHeight="1">
      <c r="A29" s="50" t="s">
        <v>37</v>
      </c>
      <c r="B29" s="50"/>
      <c r="C29" s="50"/>
      <c r="D29" s="50"/>
      <c r="E29" s="50"/>
      <c r="F29" s="50"/>
      <c r="G29" s="50"/>
      <c r="H29" s="7"/>
      <c r="I29" s="7"/>
      <c r="J29" s="7"/>
      <c r="K29" s="7"/>
      <c r="L29" s="7"/>
      <c r="M29" s="7"/>
      <c r="N29" s="7"/>
      <c r="O29" s="7"/>
      <c r="P29" s="7"/>
    </row>
    <row r="30" spans="1:16" s="8" customFormat="1">
      <c r="A30" s="37" t="s">
        <v>30</v>
      </c>
      <c r="B30" s="37"/>
      <c r="C30" s="37"/>
      <c r="D30" s="37"/>
      <c r="E30" s="37"/>
      <c r="F30" s="37"/>
      <c r="G30" s="37"/>
      <c r="H30" s="7"/>
      <c r="I30" s="7"/>
      <c r="J30" s="7"/>
      <c r="K30" s="7"/>
      <c r="L30" s="7"/>
      <c r="M30" s="7"/>
      <c r="N30" s="7"/>
      <c r="O30" s="7"/>
      <c r="P30" s="7"/>
    </row>
    <row r="31" spans="1:16" s="8" customFormat="1" ht="45" customHeight="1">
      <c r="A31" s="37" t="s">
        <v>34</v>
      </c>
      <c r="B31" s="37"/>
      <c r="C31" s="37"/>
      <c r="D31" s="37"/>
      <c r="E31" s="37"/>
      <c r="F31" s="37"/>
      <c r="G31" s="37"/>
      <c r="H31" s="7"/>
      <c r="I31" s="7"/>
      <c r="J31" s="7"/>
      <c r="K31" s="7"/>
      <c r="L31" s="7"/>
      <c r="M31" s="7"/>
      <c r="N31" s="7"/>
      <c r="O31" s="7"/>
      <c r="P31" s="7"/>
    </row>
    <row r="32" spans="1:16" s="8" customFormat="1">
      <c r="A32" s="37" t="s">
        <v>31</v>
      </c>
      <c r="B32" s="37"/>
      <c r="C32" s="37"/>
      <c r="D32" s="37"/>
      <c r="E32" s="37"/>
      <c r="F32" s="37"/>
      <c r="G32" s="37"/>
      <c r="H32" s="7"/>
      <c r="I32" s="7"/>
      <c r="J32" s="7"/>
      <c r="K32" s="7"/>
      <c r="L32" s="7"/>
      <c r="M32" s="7"/>
      <c r="N32" s="7"/>
      <c r="O32" s="7"/>
      <c r="P32" s="7"/>
    </row>
    <row r="33" spans="1:16" s="8" customFormat="1" ht="45" customHeight="1">
      <c r="A33" s="37" t="s">
        <v>32</v>
      </c>
      <c r="B33" s="37"/>
      <c r="C33" s="37"/>
      <c r="D33" s="37"/>
      <c r="E33" s="37"/>
      <c r="F33" s="37"/>
      <c r="G33" s="37"/>
      <c r="H33" s="7"/>
      <c r="I33" s="7"/>
      <c r="J33" s="7"/>
      <c r="K33" s="7"/>
      <c r="L33" s="7"/>
      <c r="M33" s="7"/>
      <c r="N33" s="7"/>
      <c r="O33" s="7"/>
      <c r="P33" s="7"/>
    </row>
    <row r="34" spans="1:16">
      <c r="G34" s="17" t="s">
        <v>36</v>
      </c>
    </row>
  </sheetData>
  <sheetProtection sheet="1" objects="1" scenarios="1" selectLockedCells="1" selectUnlockedCells="1"/>
  <mergeCells count="14">
    <mergeCell ref="A33:G33"/>
    <mergeCell ref="A3:A7"/>
    <mergeCell ref="B3:G3"/>
    <mergeCell ref="B4:B7"/>
    <mergeCell ref="D4:D7"/>
    <mergeCell ref="E4:E7"/>
    <mergeCell ref="F4:F7"/>
    <mergeCell ref="G4:G7"/>
    <mergeCell ref="C6:C7"/>
    <mergeCell ref="A31:G31"/>
    <mergeCell ref="A29:G29"/>
    <mergeCell ref="A28:G28"/>
    <mergeCell ref="A30:G30"/>
    <mergeCell ref="A32:G32"/>
  </mergeCells>
  <phoneticPr fontId="2"/>
  <printOptions horizontalCentered="1"/>
  <pageMargins left="0.6692913385826772" right="0.15748031496062992" top="0.59055118110236227" bottom="0.39370078740157483" header="0" footer="0.19685039370078741"/>
  <pageSetup paperSize="9" scale="7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CC"/>
  </sheetPr>
  <dimension ref="A1:P34"/>
  <sheetViews>
    <sheetView showGridLines="0" tabSelected="1" view="pageBreakPreview" zoomScaleNormal="100" zoomScaleSheetLayoutView="100" workbookViewId="0">
      <pane xSplit="1" ySplit="1" topLeftCell="B2" activePane="bottomRight" state="frozen"/>
      <selection activeCell="A74" sqref="A74"/>
      <selection pane="topRight" activeCell="A74" sqref="A74"/>
      <selection pane="bottomLeft" activeCell="A74" sqref="A74"/>
      <selection pane="bottomRight" activeCell="H1" sqref="H1"/>
    </sheetView>
  </sheetViews>
  <sheetFormatPr defaultRowHeight="13.5"/>
  <cols>
    <col min="1" max="1" width="36.625" style="23" customWidth="1"/>
    <col min="2" max="2" width="15.625" style="35" customWidth="1"/>
    <col min="3" max="3" width="8.625" style="35" customWidth="1"/>
    <col min="4" max="7" width="15.625" style="35" customWidth="1"/>
    <col min="8" max="8" width="9" style="23"/>
    <col min="9" max="16384" width="9" style="24"/>
  </cols>
  <sheetData>
    <row r="1" spans="1:8" s="3" customFormat="1" ht="24">
      <c r="A1" s="2" t="s">
        <v>33</v>
      </c>
      <c r="B1" s="1"/>
      <c r="C1" s="1"/>
      <c r="D1" s="1"/>
      <c r="E1" s="1"/>
      <c r="F1" s="1"/>
      <c r="G1" s="36" t="s">
        <v>38</v>
      </c>
      <c r="H1" s="2"/>
    </row>
    <row r="2" spans="1:8" s="4" customFormat="1" ht="15" thickBot="1">
      <c r="B2" s="5"/>
      <c r="C2" s="5"/>
      <c r="D2" s="5"/>
      <c r="E2" s="5"/>
      <c r="F2" s="5"/>
      <c r="G2" s="6"/>
      <c r="H2" s="5"/>
    </row>
    <row r="3" spans="1:8" s="8" customFormat="1" ht="21.95" customHeight="1" thickTop="1">
      <c r="A3" s="38" t="s">
        <v>16</v>
      </c>
      <c r="B3" s="40" t="s">
        <v>18</v>
      </c>
      <c r="C3" s="41"/>
      <c r="D3" s="41"/>
      <c r="E3" s="41"/>
      <c r="F3" s="41"/>
      <c r="G3" s="42"/>
      <c r="H3" s="7"/>
    </row>
    <row r="4" spans="1:8" s="8" customFormat="1" ht="9" customHeight="1">
      <c r="A4" s="39"/>
      <c r="B4" s="43" t="s">
        <v>19</v>
      </c>
      <c r="C4" s="9"/>
      <c r="D4" s="46" t="s">
        <v>21</v>
      </c>
      <c r="E4" s="46" t="s">
        <v>22</v>
      </c>
      <c r="F4" s="46" t="s">
        <v>27</v>
      </c>
      <c r="G4" s="43" t="s">
        <v>28</v>
      </c>
      <c r="H4" s="7"/>
    </row>
    <row r="5" spans="1:8" s="7" customFormat="1" ht="9" customHeight="1">
      <c r="A5" s="39"/>
      <c r="B5" s="44"/>
      <c r="C5" s="10"/>
      <c r="D5" s="47"/>
      <c r="E5" s="47"/>
      <c r="F5" s="47"/>
      <c r="G5" s="44"/>
    </row>
    <row r="6" spans="1:8" s="8" customFormat="1" ht="18" customHeight="1">
      <c r="A6" s="39"/>
      <c r="B6" s="44"/>
      <c r="C6" s="49" t="s">
        <v>20</v>
      </c>
      <c r="D6" s="47"/>
      <c r="E6" s="47"/>
      <c r="F6" s="47"/>
      <c r="G6" s="44"/>
      <c r="H6" s="7"/>
    </row>
    <row r="7" spans="1:8" s="8" customFormat="1" ht="18" customHeight="1">
      <c r="A7" s="39"/>
      <c r="B7" s="45"/>
      <c r="C7" s="45"/>
      <c r="D7" s="48"/>
      <c r="E7" s="48"/>
      <c r="F7" s="48"/>
      <c r="G7" s="45"/>
      <c r="H7" s="7"/>
    </row>
    <row r="8" spans="1:8" s="13" customFormat="1" ht="12" hidden="1" customHeight="1">
      <c r="A8" s="11"/>
      <c r="B8" s="12"/>
      <c r="C8" s="12"/>
      <c r="D8" s="12"/>
      <c r="E8" s="12"/>
      <c r="F8" s="12"/>
      <c r="G8" s="12"/>
    </row>
    <row r="9" spans="1:8" s="13" customFormat="1" ht="12" customHeight="1">
      <c r="A9" s="11"/>
      <c r="B9" s="12" t="s">
        <v>23</v>
      </c>
      <c r="C9" s="12" t="s">
        <v>26</v>
      </c>
      <c r="D9" s="12" t="s">
        <v>24</v>
      </c>
      <c r="E9" s="12" t="s">
        <v>25</v>
      </c>
      <c r="F9" s="12" t="s">
        <v>26</v>
      </c>
      <c r="G9" s="12" t="s">
        <v>26</v>
      </c>
    </row>
    <row r="10" spans="1:8">
      <c r="A10" s="18" t="s">
        <v>0</v>
      </c>
      <c r="B10" s="19">
        <v>390038</v>
      </c>
      <c r="C10" s="20">
        <v>9.6999999999999993</v>
      </c>
      <c r="D10" s="21">
        <v>1.23</v>
      </c>
      <c r="E10" s="21">
        <v>1.31</v>
      </c>
      <c r="F10" s="22">
        <v>85.1</v>
      </c>
      <c r="G10" s="22">
        <v>82.7</v>
      </c>
    </row>
    <row r="11" spans="1:8" s="23" customFormat="1" hidden="1">
      <c r="A11" s="25" t="s">
        <v>17</v>
      </c>
      <c r="B11" s="26">
        <v>601091</v>
      </c>
      <c r="C11" s="27">
        <v>0</v>
      </c>
      <c r="D11" s="28">
        <v>1.46</v>
      </c>
      <c r="E11" s="28">
        <v>1.55</v>
      </c>
      <c r="F11" s="29">
        <v>100</v>
      </c>
      <c r="G11" s="29">
        <v>100</v>
      </c>
    </row>
    <row r="12" spans="1:8" s="23" customFormat="1">
      <c r="A12" s="30" t="s">
        <v>1</v>
      </c>
      <c r="B12" s="31">
        <v>382784</v>
      </c>
      <c r="C12" s="32">
        <v>-18.5</v>
      </c>
      <c r="D12" s="33">
        <v>1.1299999999999999</v>
      </c>
      <c r="E12" s="33">
        <v>1.24</v>
      </c>
      <c r="F12" s="34">
        <v>100</v>
      </c>
      <c r="G12" s="34">
        <v>100</v>
      </c>
    </row>
    <row r="13" spans="1:8" s="23" customFormat="1">
      <c r="A13" s="30" t="s">
        <v>2</v>
      </c>
      <c r="B13" s="31">
        <v>491522</v>
      </c>
      <c r="C13" s="32">
        <v>25</v>
      </c>
      <c r="D13" s="33">
        <v>1.3</v>
      </c>
      <c r="E13" s="33">
        <v>1.44</v>
      </c>
      <c r="F13" s="34">
        <v>87.4</v>
      </c>
      <c r="G13" s="34">
        <v>82.3</v>
      </c>
    </row>
    <row r="14" spans="1:8" s="23" customFormat="1">
      <c r="A14" s="30" t="s">
        <v>3</v>
      </c>
      <c r="B14" s="31">
        <v>725956</v>
      </c>
      <c r="C14" s="15">
        <v>1</v>
      </c>
      <c r="D14" s="33">
        <v>1.88</v>
      </c>
      <c r="E14" s="33">
        <v>2.0699999999999998</v>
      </c>
      <c r="F14" s="34">
        <v>100</v>
      </c>
      <c r="G14" s="34">
        <v>100</v>
      </c>
    </row>
    <row r="15" spans="1:8" s="23" customFormat="1">
      <c r="A15" s="30" t="s">
        <v>4</v>
      </c>
      <c r="B15" s="31">
        <v>536592</v>
      </c>
      <c r="C15" s="32">
        <v>1.7</v>
      </c>
      <c r="D15" s="33">
        <v>1.46</v>
      </c>
      <c r="E15" s="33">
        <v>1.61</v>
      </c>
      <c r="F15" s="34">
        <v>100</v>
      </c>
      <c r="G15" s="34">
        <v>100</v>
      </c>
    </row>
    <row r="16" spans="1:8" s="23" customFormat="1">
      <c r="A16" s="30" t="s">
        <v>7</v>
      </c>
      <c r="B16" s="31">
        <v>317624</v>
      </c>
      <c r="C16" s="32">
        <v>-5.7</v>
      </c>
      <c r="D16" s="33">
        <v>1.49</v>
      </c>
      <c r="E16" s="33">
        <v>1.61</v>
      </c>
      <c r="F16" s="34">
        <v>57.8</v>
      </c>
      <c r="G16" s="34">
        <v>54.8</v>
      </c>
    </row>
    <row r="17" spans="1:16">
      <c r="A17" s="30" t="s">
        <v>8</v>
      </c>
      <c r="B17" s="31">
        <v>162792</v>
      </c>
      <c r="C17" s="32">
        <v>-28.3</v>
      </c>
      <c r="D17" s="33">
        <v>0.87</v>
      </c>
      <c r="E17" s="33">
        <v>0.92</v>
      </c>
      <c r="F17" s="34">
        <v>90.3</v>
      </c>
      <c r="G17" s="34">
        <v>87.5</v>
      </c>
    </row>
    <row r="18" spans="1:16">
      <c r="A18" s="30" t="s">
        <v>9</v>
      </c>
      <c r="B18" s="31">
        <v>600921</v>
      </c>
      <c r="C18" s="32">
        <v>6.6</v>
      </c>
      <c r="D18" s="33">
        <v>1.79</v>
      </c>
      <c r="E18" s="33">
        <v>1.85</v>
      </c>
      <c r="F18" s="34">
        <v>85.2</v>
      </c>
      <c r="G18" s="34">
        <v>96.3</v>
      </c>
    </row>
    <row r="19" spans="1:16">
      <c r="A19" s="30" t="s">
        <v>10</v>
      </c>
      <c r="B19" s="31">
        <v>292270</v>
      </c>
      <c r="C19" s="32">
        <v>-27.1</v>
      </c>
      <c r="D19" s="33">
        <v>1.28</v>
      </c>
      <c r="E19" s="33">
        <v>1.29</v>
      </c>
      <c r="F19" s="34">
        <v>100</v>
      </c>
      <c r="G19" s="34">
        <v>100</v>
      </c>
    </row>
    <row r="20" spans="1:16">
      <c r="A20" s="30" t="s">
        <v>11</v>
      </c>
      <c r="B20" s="31">
        <v>775765</v>
      </c>
      <c r="C20" s="32">
        <v>20.2</v>
      </c>
      <c r="D20" s="33">
        <v>1.88</v>
      </c>
      <c r="E20" s="33">
        <v>2.06</v>
      </c>
      <c r="F20" s="34">
        <v>100</v>
      </c>
      <c r="G20" s="34">
        <v>100</v>
      </c>
    </row>
    <row r="21" spans="1:16">
      <c r="A21" s="30" t="s">
        <v>12</v>
      </c>
      <c r="B21" s="31">
        <v>38150</v>
      </c>
      <c r="C21" s="32">
        <v>-22.4</v>
      </c>
      <c r="D21" s="33">
        <v>0.32</v>
      </c>
      <c r="E21" s="33">
        <v>0.36</v>
      </c>
      <c r="F21" s="34">
        <v>64.3</v>
      </c>
      <c r="G21" s="34">
        <v>62.5</v>
      </c>
    </row>
    <row r="22" spans="1:16">
      <c r="A22" s="30" t="s">
        <v>13</v>
      </c>
      <c r="B22" s="31">
        <v>81861</v>
      </c>
      <c r="C22" s="32">
        <v>-55.6</v>
      </c>
      <c r="D22" s="33">
        <v>0.56000000000000005</v>
      </c>
      <c r="E22" s="33">
        <v>0.61</v>
      </c>
      <c r="F22" s="34">
        <v>74</v>
      </c>
      <c r="G22" s="34">
        <v>71</v>
      </c>
    </row>
    <row r="23" spans="1:16">
      <c r="A23" s="30" t="s">
        <v>14</v>
      </c>
      <c r="B23" s="31">
        <v>558922</v>
      </c>
      <c r="C23" s="32">
        <v>-11</v>
      </c>
      <c r="D23" s="33">
        <v>1.71</v>
      </c>
      <c r="E23" s="33">
        <v>1.74</v>
      </c>
      <c r="F23" s="34">
        <v>100</v>
      </c>
      <c r="G23" s="34">
        <v>100</v>
      </c>
    </row>
    <row r="24" spans="1:16">
      <c r="A24" s="30" t="s">
        <v>15</v>
      </c>
      <c r="B24" s="31">
        <v>458373</v>
      </c>
      <c r="C24" s="32">
        <v>27.6</v>
      </c>
      <c r="D24" s="33">
        <v>1.35</v>
      </c>
      <c r="E24" s="33">
        <v>1.4</v>
      </c>
      <c r="F24" s="34">
        <v>94.4</v>
      </c>
      <c r="G24" s="34">
        <v>96.2</v>
      </c>
    </row>
    <row r="25" spans="1:16">
      <c r="A25" s="30" t="s">
        <v>5</v>
      </c>
      <c r="B25" s="31">
        <v>374210</v>
      </c>
      <c r="C25" s="32">
        <v>-2.6</v>
      </c>
      <c r="D25" s="33">
        <v>1.35</v>
      </c>
      <c r="E25" s="33">
        <v>1.42</v>
      </c>
      <c r="F25" s="34">
        <v>70.900000000000006</v>
      </c>
      <c r="G25" s="34">
        <v>80</v>
      </c>
    </row>
    <row r="26" spans="1:16">
      <c r="A26" s="30" t="s">
        <v>6</v>
      </c>
      <c r="B26" s="31">
        <v>143269</v>
      </c>
      <c r="C26" s="32">
        <v>-14.1</v>
      </c>
      <c r="D26" s="33">
        <v>0.73</v>
      </c>
      <c r="E26" s="33">
        <v>0.78</v>
      </c>
      <c r="F26" s="34">
        <v>72.099999999999994</v>
      </c>
      <c r="G26" s="34">
        <v>65.7</v>
      </c>
    </row>
    <row r="27" spans="1:16" s="7" customFormat="1">
      <c r="A27" s="16"/>
      <c r="B27" s="14"/>
      <c r="C27" s="14"/>
      <c r="D27" s="14"/>
      <c r="E27" s="14"/>
      <c r="F27" s="14"/>
      <c r="G27" s="14"/>
    </row>
    <row r="28" spans="1:16" s="8" customFormat="1">
      <c r="A28" s="37" t="s">
        <v>29</v>
      </c>
      <c r="B28" s="37"/>
      <c r="C28" s="37"/>
      <c r="D28" s="37"/>
      <c r="E28" s="37"/>
      <c r="F28" s="37"/>
      <c r="G28" s="37"/>
      <c r="H28" s="7"/>
      <c r="I28" s="7"/>
      <c r="J28" s="7"/>
      <c r="K28" s="7"/>
      <c r="L28" s="7"/>
      <c r="M28" s="7"/>
      <c r="N28" s="7"/>
      <c r="O28" s="7"/>
      <c r="P28" s="7"/>
    </row>
    <row r="29" spans="1:16" s="8" customFormat="1" ht="15" customHeight="1">
      <c r="A29" s="50" t="s">
        <v>39</v>
      </c>
      <c r="B29" s="50"/>
      <c r="C29" s="50"/>
      <c r="D29" s="50"/>
      <c r="E29" s="50"/>
      <c r="F29" s="50"/>
      <c r="G29" s="50"/>
      <c r="H29" s="7"/>
      <c r="I29" s="7"/>
      <c r="J29" s="7"/>
      <c r="K29" s="7"/>
      <c r="L29" s="7"/>
      <c r="M29" s="7"/>
      <c r="N29" s="7"/>
      <c r="O29" s="7"/>
      <c r="P29" s="7"/>
    </row>
    <row r="30" spans="1:16" s="8" customFormat="1">
      <c r="A30" s="37" t="s">
        <v>30</v>
      </c>
      <c r="B30" s="37"/>
      <c r="C30" s="37"/>
      <c r="D30" s="37"/>
      <c r="E30" s="37"/>
      <c r="F30" s="37"/>
      <c r="G30" s="37"/>
      <c r="H30" s="7"/>
      <c r="I30" s="7"/>
      <c r="J30" s="7"/>
      <c r="K30" s="7"/>
      <c r="L30" s="7"/>
      <c r="M30" s="7"/>
      <c r="N30" s="7"/>
      <c r="O30" s="7"/>
      <c r="P30" s="7"/>
    </row>
    <row r="31" spans="1:16" s="8" customFormat="1" ht="45" customHeight="1">
      <c r="A31" s="37" t="s">
        <v>34</v>
      </c>
      <c r="B31" s="37"/>
      <c r="C31" s="37"/>
      <c r="D31" s="37"/>
      <c r="E31" s="37"/>
      <c r="F31" s="37"/>
      <c r="G31" s="37"/>
      <c r="H31" s="7"/>
      <c r="I31" s="7"/>
      <c r="J31" s="7"/>
      <c r="K31" s="7"/>
      <c r="L31" s="7"/>
      <c r="M31" s="7"/>
      <c r="N31" s="7"/>
      <c r="O31" s="7"/>
      <c r="P31" s="7"/>
    </row>
    <row r="32" spans="1:16" s="8" customFormat="1">
      <c r="A32" s="37" t="s">
        <v>31</v>
      </c>
      <c r="B32" s="37"/>
      <c r="C32" s="37"/>
      <c r="D32" s="37"/>
      <c r="E32" s="37"/>
      <c r="F32" s="37"/>
      <c r="G32" s="37"/>
      <c r="H32" s="7"/>
      <c r="I32" s="7"/>
      <c r="J32" s="7"/>
      <c r="K32" s="7"/>
      <c r="L32" s="7"/>
      <c r="M32" s="7"/>
      <c r="N32" s="7"/>
      <c r="O32" s="7"/>
      <c r="P32" s="7"/>
    </row>
    <row r="33" spans="1:16" s="8" customFormat="1" ht="45" customHeight="1">
      <c r="A33" s="37" t="s">
        <v>32</v>
      </c>
      <c r="B33" s="37"/>
      <c r="C33" s="37"/>
      <c r="D33" s="37"/>
      <c r="E33" s="37"/>
      <c r="F33" s="37"/>
      <c r="G33" s="37"/>
      <c r="H33" s="7"/>
      <c r="I33" s="7"/>
      <c r="J33" s="7"/>
      <c r="K33" s="7"/>
      <c r="L33" s="7"/>
      <c r="M33" s="7"/>
      <c r="N33" s="7"/>
      <c r="O33" s="7"/>
      <c r="P33" s="7"/>
    </row>
    <row r="34" spans="1:16">
      <c r="G34" s="17" t="s">
        <v>40</v>
      </c>
    </row>
  </sheetData>
  <sheetProtection sheet="1" objects="1" scenarios="1" selectLockedCells="1" selectUnlockedCells="1"/>
  <mergeCells count="14">
    <mergeCell ref="A28:G28"/>
    <mergeCell ref="A29:G29"/>
    <mergeCell ref="A30:G30"/>
    <mergeCell ref="A31:G31"/>
    <mergeCell ref="A32:G32"/>
    <mergeCell ref="A33:G33"/>
    <mergeCell ref="A3:A7"/>
    <mergeCell ref="B3:G3"/>
    <mergeCell ref="B4:B7"/>
    <mergeCell ref="D4:D7"/>
    <mergeCell ref="E4:E7"/>
    <mergeCell ref="F4:F7"/>
    <mergeCell ref="G4:G7"/>
    <mergeCell ref="C6:C7"/>
  </mergeCells>
  <phoneticPr fontId="2"/>
  <printOptions horizontalCentered="1"/>
  <pageMargins left="0.6692913385826772" right="0.15748031496062992" top="0.59055118110236227" bottom="0.39370078740157483" header="0" footer="0.19685039370078741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R03夏季賞与</vt:lpstr>
      <vt:lpstr>R03年末賞与</vt:lpstr>
      <vt:lpstr>'R03夏季賞与'!Print_Area</vt:lpstr>
      <vt:lpstr>'R03年末賞与'!Print_Area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sus3801</dc:creator>
  <cp:lastModifiedBy>User</cp:lastModifiedBy>
  <cp:lastPrinted>2022-03-30T14:26:58Z</cp:lastPrinted>
  <dcterms:created xsi:type="dcterms:W3CDTF">2009-10-13T05:21:35Z</dcterms:created>
  <dcterms:modified xsi:type="dcterms:W3CDTF">2022-03-30T14:27:37Z</dcterms:modified>
</cp:coreProperties>
</file>