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0340" windowHeight="7425"/>
  </bookViews>
  <sheets>
    <sheet name="２３表" sheetId="1" r:id="rId1"/>
    <sheet name="２４表" sheetId="2" r:id="rId2"/>
    <sheet name="２５表" sheetId="3" r:id="rId3"/>
  </sheets>
  <definedNames>
    <definedName name="_xlnm.Print_Area" localSheetId="0">'２３表'!$A$3:$AB$34</definedName>
    <definedName name="_xlnm.Print_Area" localSheetId="1">'２４表'!$A$1:$J$34</definedName>
    <definedName name="_xlnm.Print_Area" localSheetId="2">'２５表'!$A$1:$M$22</definedName>
  </definedNames>
  <calcPr calcId="145621"/>
</workbook>
</file>

<file path=xl/calcChain.xml><?xml version="1.0" encoding="utf-8"?>
<calcChain xmlns="http://schemas.openxmlformats.org/spreadsheetml/2006/main">
  <c r="F36" i="2" l="1"/>
  <c r="I36" i="2" l="1"/>
  <c r="I35" i="2"/>
  <c r="J35" i="2"/>
  <c r="J36" i="2"/>
</calcChain>
</file>

<file path=xl/sharedStrings.xml><?xml version="1.0" encoding="utf-8"?>
<sst xmlns="http://schemas.openxmlformats.org/spreadsheetml/2006/main" count="147" uniqueCount="80">
  <si>
    <t>宇和島</t>
  </si>
  <si>
    <t>八幡浜大洲</t>
  </si>
  <si>
    <t>松山</t>
  </si>
  <si>
    <t>今治</t>
  </si>
  <si>
    <t>新居浜西条</t>
  </si>
  <si>
    <t>宇摩</t>
  </si>
  <si>
    <t>愛南町</t>
  </si>
  <si>
    <t>鬼北町</t>
  </si>
  <si>
    <t>松野町</t>
  </si>
  <si>
    <t>伊方町</t>
  </si>
  <si>
    <t>内子町</t>
  </si>
  <si>
    <t>砥部町</t>
  </si>
  <si>
    <t>松前町</t>
  </si>
  <si>
    <t>久万高原町</t>
  </si>
  <si>
    <t>上島町</t>
  </si>
  <si>
    <t>東温市</t>
  </si>
  <si>
    <t>西予市</t>
  </si>
  <si>
    <t>四国中央市</t>
  </si>
  <si>
    <t>伊予市</t>
  </si>
  <si>
    <t>大洲市</t>
  </si>
  <si>
    <t>西条市</t>
  </si>
  <si>
    <t>新居浜市</t>
  </si>
  <si>
    <t>八幡浜市</t>
  </si>
  <si>
    <t>宇和島市</t>
  </si>
  <si>
    <t>今治市</t>
  </si>
  <si>
    <t>松山市</t>
  </si>
  <si>
    <t>郡計</t>
  </si>
  <si>
    <t>市計</t>
  </si>
  <si>
    <t>総数</t>
  </si>
  <si>
    <t>早期
新生児
死亡</t>
    <rPh sb="0" eb="2">
      <t>ソウキ</t>
    </rPh>
    <rPh sb="3" eb="6">
      <t>シンセイジ</t>
    </rPh>
    <rPh sb="7" eb="9">
      <t>シボウ</t>
    </rPh>
    <phoneticPr fontId="5"/>
  </si>
  <si>
    <t>妊娠満
２２週以
後死産</t>
    <rPh sb="0" eb="2">
      <t>ニンシン</t>
    </rPh>
    <rPh sb="2" eb="3">
      <t>マン</t>
    </rPh>
    <rPh sb="6" eb="7">
      <t>シュウ</t>
    </rPh>
    <rPh sb="7" eb="8">
      <t>イ</t>
    </rPh>
    <rPh sb="9" eb="10">
      <t>アト</t>
    </rPh>
    <rPh sb="10" eb="12">
      <t>シザン</t>
    </rPh>
    <phoneticPr fontId="5"/>
  </si>
  <si>
    <t>計</t>
    <rPh sb="0" eb="1">
      <t>ケイ</t>
    </rPh>
    <phoneticPr fontId="5"/>
  </si>
  <si>
    <t>１２月</t>
  </si>
  <si>
    <t>１１月</t>
  </si>
  <si>
    <t>１０月</t>
  </si>
  <si>
    <t>９月</t>
  </si>
  <si>
    <t>８月</t>
  </si>
  <si>
    <t>７月</t>
  </si>
  <si>
    <t>６月</t>
  </si>
  <si>
    <t>５月</t>
  </si>
  <si>
    <t>４月</t>
  </si>
  <si>
    <t>３月</t>
  </si>
  <si>
    <t>２月</t>
  </si>
  <si>
    <t>１月</t>
    <rPh sb="1" eb="2">
      <t>ガツ</t>
    </rPh>
    <phoneticPr fontId="5"/>
  </si>
  <si>
    <t>総数</t>
    <rPh sb="0" eb="2">
      <t>ソウスウ</t>
    </rPh>
    <phoneticPr fontId="5"/>
  </si>
  <si>
    <t>市町</t>
    <rPh sb="0" eb="2">
      <t>シチョウ</t>
    </rPh>
    <phoneticPr fontId="5"/>
  </si>
  <si>
    <t>平成24年</t>
    <rPh sb="0" eb="2">
      <t>ヘイセイ</t>
    </rPh>
    <rPh sb="4" eb="5">
      <t>ネン</t>
    </rPh>
    <phoneticPr fontId="5"/>
  </si>
  <si>
    <t>第２３表　周産期死亡数、月･妊娠満２２週以後の死産・早期新生児死亡別-市町別</t>
    <rPh sb="0" eb="1">
      <t>ダイ</t>
    </rPh>
    <rPh sb="3" eb="4">
      <t>ヒョウ</t>
    </rPh>
    <rPh sb="5" eb="6">
      <t>シュウ</t>
    </rPh>
    <rPh sb="6" eb="7">
      <t>サン</t>
    </rPh>
    <rPh sb="7" eb="8">
      <t>キ</t>
    </rPh>
    <rPh sb="8" eb="11">
      <t>シボウスウ</t>
    </rPh>
    <rPh sb="12" eb="13">
      <t>ツキ</t>
    </rPh>
    <rPh sb="14" eb="16">
      <t>ニンシン</t>
    </rPh>
    <rPh sb="16" eb="17">
      <t>マン</t>
    </rPh>
    <rPh sb="19" eb="20">
      <t>シュウ</t>
    </rPh>
    <rPh sb="20" eb="22">
      <t>イゴ</t>
    </rPh>
    <rPh sb="23" eb="25">
      <t>シザン</t>
    </rPh>
    <rPh sb="26" eb="28">
      <t>ソウキ</t>
    </rPh>
    <rPh sb="28" eb="31">
      <t>シンセイジ</t>
    </rPh>
    <rPh sb="31" eb="33">
      <t>シボウ</t>
    </rPh>
    <rPh sb="33" eb="34">
      <t>ベツ</t>
    </rPh>
    <rPh sb="35" eb="37">
      <t>シチョウ</t>
    </rPh>
    <rPh sb="37" eb="38">
      <t>ベツ</t>
    </rPh>
    <phoneticPr fontId="5"/>
  </si>
  <si>
    <t>不詳</t>
    <rPh sb="0" eb="2">
      <t>フショウ</t>
    </rPh>
    <phoneticPr fontId="5"/>
  </si>
  <si>
    <t>45歳
以上</t>
    <rPh sb="2" eb="3">
      <t>サイ</t>
    </rPh>
    <rPh sb="4" eb="6">
      <t>イジョウ</t>
    </rPh>
    <phoneticPr fontId="5"/>
  </si>
  <si>
    <t>40～44
歳</t>
    <rPh sb="6" eb="7">
      <t>サイ</t>
    </rPh>
    <phoneticPr fontId="5"/>
  </si>
  <si>
    <t>35～39
歳</t>
    <rPh sb="6" eb="7">
      <t>サイ</t>
    </rPh>
    <phoneticPr fontId="5"/>
  </si>
  <si>
    <t>30～34
歳</t>
    <rPh sb="6" eb="7">
      <t>サイ</t>
    </rPh>
    <phoneticPr fontId="5"/>
  </si>
  <si>
    <t>25～29
歳</t>
    <rPh sb="6" eb="7">
      <t>サイ</t>
    </rPh>
    <phoneticPr fontId="5"/>
  </si>
  <si>
    <t>20～24
歳</t>
    <rPh sb="6" eb="7">
      <t>サイ</t>
    </rPh>
    <phoneticPr fontId="5"/>
  </si>
  <si>
    <t>１９歳
以下</t>
    <rPh sb="2" eb="3">
      <t>サイ</t>
    </rPh>
    <rPh sb="4" eb="6">
      <t>イカ</t>
    </rPh>
    <phoneticPr fontId="5"/>
  </si>
  <si>
    <t>第２４表　周産期死亡数、母の年齢（５歳階級）別-市町別</t>
    <rPh sb="0" eb="1">
      <t>ダイ</t>
    </rPh>
    <rPh sb="3" eb="4">
      <t>ヒョウ</t>
    </rPh>
    <rPh sb="5" eb="6">
      <t>シュウ</t>
    </rPh>
    <rPh sb="6" eb="7">
      <t>サン</t>
    </rPh>
    <rPh sb="7" eb="8">
      <t>キ</t>
    </rPh>
    <rPh sb="8" eb="11">
      <t>シボウスウ</t>
    </rPh>
    <rPh sb="12" eb="13">
      <t>ハハ</t>
    </rPh>
    <rPh sb="14" eb="16">
      <t>ネンレイ</t>
    </rPh>
    <rPh sb="18" eb="19">
      <t>サイ</t>
    </rPh>
    <rPh sb="19" eb="21">
      <t>カイキュウ</t>
    </rPh>
    <rPh sb="22" eb="23">
      <t>ベツ</t>
    </rPh>
    <rPh sb="24" eb="26">
      <t>シチョウ</t>
    </rPh>
    <rPh sb="26" eb="27">
      <t>ベツ</t>
    </rPh>
    <phoneticPr fontId="5"/>
  </si>
  <si>
    <t>4000g以上</t>
    <rPh sb="5" eb="7">
      <t>イジョウ</t>
    </rPh>
    <phoneticPr fontId="5"/>
  </si>
  <si>
    <t>3750g-3999g</t>
  </si>
  <si>
    <t>3500g-3749g</t>
  </si>
  <si>
    <t>3250g-3499g</t>
  </si>
  <si>
    <t>3000g-3249g</t>
  </si>
  <si>
    <t>2750g-2999g</t>
  </si>
  <si>
    <t>2500g-2749g</t>
  </si>
  <si>
    <t>2250g-2499g</t>
  </si>
  <si>
    <t>2000g-2249g</t>
  </si>
  <si>
    <t>1750g-1999g</t>
  </si>
  <si>
    <t>1500g-1749g</t>
  </si>
  <si>
    <t>1250g-1499g</t>
  </si>
  <si>
    <t>1000g-1249g</t>
  </si>
  <si>
    <t>750g-999g</t>
  </si>
  <si>
    <t>500g-749g</t>
  </si>
  <si>
    <t>500g未満</t>
    <rPh sb="4" eb="6">
      <t>ミマン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</si>
  <si>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</si>
  <si>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</si>
  <si>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早期
新生児死亡</t>
    <rPh sb="0" eb="2">
      <t>ソウキ</t>
    </rPh>
    <rPh sb="3" eb="6">
      <t>シンセイジ</t>
    </rPh>
    <rPh sb="6" eb="8">
      <t>シボウ</t>
    </rPh>
    <phoneticPr fontId="5"/>
  </si>
  <si>
    <t>妊娠満22週
以後の死産</t>
    <rPh sb="0" eb="2">
      <t>ニンシン</t>
    </rPh>
    <rPh sb="2" eb="3">
      <t>マン</t>
    </rPh>
    <rPh sb="5" eb="6">
      <t>シュウ</t>
    </rPh>
    <rPh sb="7" eb="9">
      <t>イゴ</t>
    </rPh>
    <rPh sb="10" eb="12">
      <t>シザン</t>
    </rPh>
    <phoneticPr fontId="5"/>
  </si>
  <si>
    <t>実数</t>
    <rPh sb="0" eb="2">
      <t>ジッスウ</t>
    </rPh>
    <phoneticPr fontId="5"/>
  </si>
  <si>
    <t>　　　　　妊娠満２２週以後の死産・早期新生児死亡別・性別</t>
    <phoneticPr fontId="5"/>
  </si>
  <si>
    <t>第２５表　周産期死亡数、出生時の体重・</t>
    <rPh sb="0" eb="1">
      <t>ダイ</t>
    </rPh>
    <rPh sb="3" eb="4">
      <t>ヒョウ</t>
    </rPh>
    <rPh sb="5" eb="6">
      <t>シュウ</t>
    </rPh>
    <rPh sb="6" eb="7">
      <t>サン</t>
    </rPh>
    <rPh sb="7" eb="8">
      <t>キ</t>
    </rPh>
    <rPh sb="8" eb="11">
      <t>シボウスウ</t>
    </rPh>
    <rPh sb="12" eb="14">
      <t>シュッセイ</t>
    </rPh>
    <rPh sb="14" eb="15">
      <t>ジ</t>
    </rPh>
    <rPh sb="16" eb="18">
      <t>タイジュウ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</si>
</sst>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_ * #,##0_ ;_ * &quot;△&quot;?,##0_ ;_ * &quot;-&quot;_ ;_ @_ "/>
    <numFmt numFmtId="177" formatCode="_ * #,##0_ ;_ * &quot;△&quot;#,##0_ ;_ * &quot;-&quot;_ ;_ @_ "/>
    <numFmt numFmtId="178" formatCode="_ * #,##0.00_ ;_ * &quot;△&quot;#,##0.00_ ;_ * &quot;-&quot;??_ ;_ @_ "/>
    <numFmt numFmtId="179" formatCode="_ * #,##0.0_ ;_ * &quot;△&quot;#,##0.0_ ;_ * &quot;-&quot;_ ;_ @_ "/>
    <numFmt numFmtId="181" formatCode="_ * #,##0_ ;_ * \-#,##0_ ;_ &quot;&quot;_ ;[Red]_ @_ "/>
    <numFmt numFmtId="182" formatCode="_ * #,##0_ ;_ * &quot;△&quot;?,?#0_ ;_ * &quot;-&quot;_ ;_ @_ "/>
  </numFmts>
  <fonts count="10">
    <font>
      <sz val="11"/>
      <color theme="1"/>
      <name val="ＭＳ Ｐゴシック"/>
      <family val="2"/>
      <charset val="128"/>
      <scheme val="minor"/>
    </font>
    <font>
      <sz val="11"/>
      <name val="明朝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Ｒゴシック"/>
      <family val="3"/>
      <charset val="128"/>
    </font>
    <font>
      <sz val="11"/>
      <name val="HG丸ｺﾞｼｯｸM-PRO"/>
      <family val="3"/>
      <charset val="128"/>
    </font>
    <font>
      <sz val="6"/>
      <name val="明朝"/>
      <family val="3"/>
      <charset val="128"/>
    </font>
    <font>
      <sz val="18"/>
      <name val="HGP創英角ｺﾞｼｯｸUB"/>
      <family val="3"/>
      <charset val="128"/>
    </font>
    <font>
      <sz val="17"/>
      <name val="HG創英角ｺﾞｼｯｸUB"/>
      <family val="3"/>
      <charset val="128"/>
    </font>
    <font>
      <sz val="11"/>
      <name val="ＭＳ Ｐゴシック"/>
      <family val="3"/>
      <charset val="128"/>
    </font>
    <font>
      <sz val="11"/>
      <name val="HG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178" fontId="8" fillId="0" borderId="0"/>
    <xf numFmtId="179" fontId="8" fillId="0" borderId="0"/>
    <xf numFmtId="38" fontId="8" fillId="0" borderId="0" applyFont="0" applyFill="0" applyBorder="0" applyAlignment="0" applyProtection="0"/>
  </cellStyleXfs>
  <cellXfs count="66">
    <xf numFmtId="0" fontId="0" fillId="0" borderId="0" xfId="0">
      <alignment vertical="center"/>
    </xf>
    <xf numFmtId="0" fontId="1" fillId="0" borderId="0" xfId="1"/>
    <xf numFmtId="176" fontId="1" fillId="0" borderId="0" xfId="1" applyNumberFormat="1" applyBorder="1"/>
    <xf numFmtId="177" fontId="3" fillId="0" borderId="1" xfId="1" applyNumberFormat="1" applyFont="1" applyBorder="1" applyAlignment="1">
      <alignment horizontal="right" vertical="center" shrinkToFit="1"/>
    </xf>
    <xf numFmtId="177" fontId="3" fillId="0" borderId="2" xfId="1" applyNumberFormat="1" applyFont="1" applyBorder="1" applyAlignment="1">
      <alignment horizontal="right" vertical="center" shrinkToFit="1"/>
    </xf>
    <xf numFmtId="177" fontId="3" fillId="0" borderId="3" xfId="1" applyNumberFormat="1" applyFont="1" applyBorder="1" applyAlignment="1">
      <alignment horizontal="right" vertical="center" shrinkToFit="1"/>
    </xf>
    <xf numFmtId="49" fontId="4" fillId="0" borderId="4" xfId="1" applyNumberFormat="1" applyFont="1" applyBorder="1" applyAlignment="1">
      <alignment horizontal="center" vertical="center"/>
    </xf>
    <xf numFmtId="177" fontId="3" fillId="0" borderId="5" xfId="1" applyNumberFormat="1" applyFont="1" applyBorder="1" applyAlignment="1">
      <alignment horizontal="right" vertical="center" shrinkToFit="1"/>
    </xf>
    <xf numFmtId="177" fontId="3" fillId="0" borderId="0" xfId="1" applyNumberFormat="1" applyFont="1" applyBorder="1" applyAlignment="1">
      <alignment horizontal="right" vertical="center" shrinkToFit="1"/>
    </xf>
    <xf numFmtId="177" fontId="3" fillId="0" borderId="6" xfId="1" applyNumberFormat="1" applyFont="1" applyBorder="1" applyAlignment="1">
      <alignment horizontal="right" vertical="center" shrinkToFit="1"/>
    </xf>
    <xf numFmtId="49" fontId="4" fillId="0" borderId="6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177" fontId="3" fillId="0" borderId="8" xfId="1" applyNumberFormat="1" applyFont="1" applyBorder="1" applyAlignment="1">
      <alignment horizontal="right" vertical="center" shrinkToFit="1"/>
    </xf>
    <xf numFmtId="177" fontId="3" fillId="0" borderId="9" xfId="1" applyNumberFormat="1" applyFont="1" applyBorder="1" applyAlignment="1">
      <alignment horizontal="right" vertical="center" shrinkToFit="1"/>
    </xf>
    <xf numFmtId="177" fontId="3" fillId="0" borderId="10" xfId="1" applyNumberFormat="1" applyFont="1" applyBorder="1" applyAlignment="1">
      <alignment horizontal="right" vertical="center" shrinkToFit="1"/>
    </xf>
    <xf numFmtId="49" fontId="4" fillId="0" borderId="11" xfId="1" applyNumberFormat="1" applyFont="1" applyBorder="1" applyAlignment="1">
      <alignment horizontal="center" vertical="center"/>
    </xf>
    <xf numFmtId="177" fontId="3" fillId="0" borderId="12" xfId="1" applyNumberFormat="1" applyFont="1" applyBorder="1" applyAlignment="1">
      <alignment horizontal="right" vertical="center" shrinkToFit="1"/>
    </xf>
    <xf numFmtId="177" fontId="3" fillId="0" borderId="13" xfId="1" applyNumberFormat="1" applyFont="1" applyBorder="1" applyAlignment="1">
      <alignment horizontal="right" vertical="center" shrinkToFit="1"/>
    </xf>
    <xf numFmtId="177" fontId="3" fillId="0" borderId="14" xfId="1" applyNumberFormat="1" applyFont="1" applyBorder="1" applyAlignment="1">
      <alignment horizontal="right" vertical="center" shrinkToFit="1"/>
    </xf>
    <xf numFmtId="49" fontId="4" fillId="0" borderId="15" xfId="1" applyNumberFormat="1" applyFont="1" applyBorder="1" applyAlignment="1">
      <alignment horizontal="center" vertical="center"/>
    </xf>
    <xf numFmtId="49" fontId="4" fillId="0" borderId="14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177" fontId="3" fillId="0" borderId="16" xfId="1" applyNumberFormat="1" applyFont="1" applyBorder="1" applyAlignment="1">
      <alignment horizontal="right" vertical="center" shrinkToFit="1"/>
    </xf>
    <xf numFmtId="177" fontId="3" fillId="0" borderId="17" xfId="1" applyNumberFormat="1" applyFont="1" applyBorder="1" applyAlignment="1">
      <alignment horizontal="right" vertical="center" shrinkToFit="1"/>
    </xf>
    <xf numFmtId="177" fontId="3" fillId="0" borderId="18" xfId="1" applyNumberFormat="1" applyFont="1" applyBorder="1" applyAlignment="1">
      <alignment horizontal="right" vertical="center" shrinkToFit="1"/>
    </xf>
    <xf numFmtId="49" fontId="4" fillId="0" borderId="18" xfId="1" applyNumberFormat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49" fontId="4" fillId="0" borderId="15" xfId="1" applyNumberFormat="1" applyFont="1" applyBorder="1" applyAlignment="1">
      <alignment horizontal="center" vertical="center" wrapText="1"/>
    </xf>
    <xf numFmtId="49" fontId="4" fillId="0" borderId="13" xfId="1" applyNumberFormat="1" applyFont="1" applyBorder="1" applyAlignment="1">
      <alignment horizontal="center" vertical="center" wrapText="1"/>
    </xf>
    <xf numFmtId="49" fontId="4" fillId="0" borderId="12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12" xfId="1" applyNumberFormat="1" applyFont="1" applyBorder="1" applyAlignment="1">
      <alignment horizontal="center" vertical="center"/>
    </xf>
    <xf numFmtId="49" fontId="4" fillId="0" borderId="14" xfId="1" applyNumberFormat="1" applyFont="1" applyBorder="1" applyAlignment="1">
      <alignment horizontal="center" vertical="center"/>
    </xf>
    <xf numFmtId="49" fontId="4" fillId="0" borderId="13" xfId="1" applyNumberFormat="1" applyFont="1" applyBorder="1" applyAlignment="1">
      <alignment horizontal="center" vertical="center"/>
    </xf>
    <xf numFmtId="49" fontId="4" fillId="0" borderId="19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right" vertical="center"/>
    </xf>
    <xf numFmtId="0" fontId="4" fillId="0" borderId="0" xfId="1" applyFont="1" applyBorder="1" applyAlignment="1">
      <alignment horizontal="center" vertical="center" wrapText="1"/>
    </xf>
    <xf numFmtId="0" fontId="1" fillId="0" borderId="0" xfId="1" applyFont="1"/>
    <xf numFmtId="0" fontId="6" fillId="0" borderId="0" xfId="1" applyFont="1" applyAlignment="1">
      <alignment horizontal="left"/>
    </xf>
    <xf numFmtId="49" fontId="7" fillId="0" borderId="0" xfId="1" applyNumberFormat="1" applyFont="1" applyAlignment="1">
      <alignment horizontal="left" vertical="center"/>
    </xf>
    <xf numFmtId="181" fontId="3" fillId="0" borderId="0" xfId="1" applyNumberFormat="1" applyFont="1" applyAlignment="1">
      <alignment horizontal="right" vertical="center" shrinkToFit="1"/>
    </xf>
    <xf numFmtId="49" fontId="4" fillId="0" borderId="15" xfId="1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/>
    </xf>
    <xf numFmtId="182" fontId="3" fillId="0" borderId="1" xfId="1" applyNumberFormat="1" applyFont="1" applyBorder="1" applyAlignment="1">
      <alignment horizontal="right" vertical="center" shrinkToFit="1"/>
    </xf>
    <xf numFmtId="182" fontId="3" fillId="0" borderId="2" xfId="1" applyNumberFormat="1" applyFont="1" applyBorder="1" applyAlignment="1">
      <alignment horizontal="right" vertical="center" shrinkToFit="1"/>
    </xf>
    <xf numFmtId="182" fontId="3" fillId="0" borderId="3" xfId="1" applyNumberFormat="1" applyFont="1" applyBorder="1" applyAlignment="1">
      <alignment horizontal="right" vertical="center" shrinkToFit="1"/>
    </xf>
    <xf numFmtId="49" fontId="4" fillId="0" borderId="4" xfId="1" applyNumberFormat="1" applyFont="1" applyFill="1" applyBorder="1" applyAlignment="1">
      <alignment horizontal="left" vertical="center"/>
    </xf>
    <xf numFmtId="182" fontId="3" fillId="0" borderId="5" xfId="1" applyNumberFormat="1" applyFont="1" applyBorder="1" applyAlignment="1">
      <alignment horizontal="right" vertical="center" shrinkToFit="1"/>
    </xf>
    <xf numFmtId="182" fontId="3" fillId="0" borderId="0" xfId="1" applyNumberFormat="1" applyFont="1" applyBorder="1" applyAlignment="1">
      <alignment horizontal="right" vertical="center" shrinkToFit="1"/>
    </xf>
    <xf numFmtId="182" fontId="3" fillId="0" borderId="6" xfId="1" applyNumberFormat="1" applyFont="1" applyBorder="1" applyAlignment="1">
      <alignment horizontal="right" vertical="center" shrinkToFit="1"/>
    </xf>
    <xf numFmtId="49" fontId="4" fillId="0" borderId="7" xfId="1" applyNumberFormat="1" applyFont="1" applyBorder="1" applyAlignment="1">
      <alignment horizontal="left" vertical="center"/>
    </xf>
    <xf numFmtId="182" fontId="3" fillId="0" borderId="17" xfId="1" applyNumberFormat="1" applyFont="1" applyBorder="1" applyAlignment="1">
      <alignment horizontal="right" vertical="center" shrinkToFit="1"/>
    </xf>
    <xf numFmtId="49" fontId="4" fillId="0" borderId="7" xfId="1" applyNumberFormat="1" applyFont="1" applyBorder="1" applyAlignment="1">
      <alignment horizontal="left" vertical="center" wrapText="1"/>
    </xf>
    <xf numFmtId="182" fontId="3" fillId="0" borderId="12" xfId="1" applyNumberFormat="1" applyFont="1" applyBorder="1" applyAlignment="1">
      <alignment horizontal="right" vertical="center" shrinkToFit="1"/>
    </xf>
    <xf numFmtId="182" fontId="3" fillId="0" borderId="13" xfId="1" applyNumberFormat="1" applyFont="1" applyBorder="1" applyAlignment="1">
      <alignment horizontal="right" vertical="center" shrinkToFit="1"/>
    </xf>
    <xf numFmtId="49" fontId="4" fillId="0" borderId="15" xfId="1" applyNumberFormat="1" applyFont="1" applyBorder="1" applyAlignment="1">
      <alignment horizontal="left" vertical="center"/>
    </xf>
    <xf numFmtId="0" fontId="4" fillId="0" borderId="4" xfId="1" applyFont="1" applyBorder="1" applyAlignment="1">
      <alignment horizontal="center" vertical="center" textRotation="255" wrapText="1"/>
    </xf>
    <xf numFmtId="0" fontId="4" fillId="0" borderId="4" xfId="1" applyFont="1" applyBorder="1" applyAlignment="1">
      <alignment horizontal="distributed" vertical="center"/>
    </xf>
    <xf numFmtId="49" fontId="4" fillId="0" borderId="19" xfId="1" applyNumberFormat="1" applyFont="1" applyBorder="1" applyAlignment="1">
      <alignment horizontal="center" vertical="center" wrapText="1"/>
    </xf>
    <xf numFmtId="0" fontId="1" fillId="0" borderId="2" xfId="1" applyBorder="1"/>
    <xf numFmtId="0" fontId="9" fillId="0" borderId="0" xfId="1" applyFont="1" applyAlignment="1">
      <alignment horizontal="left" vertical="center"/>
    </xf>
    <xf numFmtId="0" fontId="1" fillId="0" borderId="0" xfId="1" applyBorder="1"/>
    <xf numFmtId="0" fontId="4" fillId="0" borderId="0" xfId="1" applyFont="1" applyBorder="1" applyAlignment="1">
      <alignment horizontal="center" vertical="center" textRotation="255"/>
    </xf>
    <xf numFmtId="0" fontId="4" fillId="0" borderId="6" xfId="1" applyFont="1" applyBorder="1" applyAlignment="1">
      <alignment horizontal="center" vertical="center" textRotation="255"/>
    </xf>
    <xf numFmtId="0" fontId="4" fillId="0" borderId="7" xfId="1" applyFont="1" applyBorder="1" applyAlignment="1">
      <alignment horizontal="center" vertical="center" textRotation="255"/>
    </xf>
    <xf numFmtId="49" fontId="9" fillId="0" borderId="0" xfId="1" applyNumberFormat="1" applyFont="1" applyAlignment="1">
      <alignment horizontal="left" vertical="center"/>
    </xf>
  </cellXfs>
  <cellStyles count="5">
    <cellStyle name="0.01" xfId="2"/>
    <cellStyle name="0.1" xfId="3"/>
    <cellStyle name="桁区切り 2" xfId="4"/>
    <cellStyle name="標準" xfId="0" builtinId="0"/>
    <cellStyle name="標準_Sec.2-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AB34"/>
  <sheetViews>
    <sheetView tabSelected="1" view="pageBreakPreview" zoomScale="75" zoomScaleNormal="75" zoomScaleSheetLayoutView="75" workbookViewId="0">
      <pane xSplit="1" ySplit="5" topLeftCell="B6" activePane="bottomRight" state="frozen"/>
      <selection pane="topRight"/>
      <selection pane="bottomLeft"/>
      <selection pane="bottomRight" activeCell="A3" sqref="A3"/>
    </sheetView>
  </sheetViews>
  <sheetFormatPr defaultColWidth="8.125" defaultRowHeight="13.5"/>
  <cols>
    <col min="1" max="1" width="13.75" style="1" customWidth="1"/>
    <col min="2" max="14" width="9.25" style="1" customWidth="1"/>
    <col min="15" max="28" width="9.625" style="1" customWidth="1"/>
    <col min="29" max="16384" width="8.125" style="1"/>
  </cols>
  <sheetData>
    <row r="1" spans="1:28" ht="0.75" customHeight="1"/>
    <row r="2" spans="1:28" ht="0.75" customHeight="1"/>
    <row r="3" spans="1:28" ht="21" customHeight="1">
      <c r="A3" s="39" t="s">
        <v>47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7"/>
      <c r="T3" s="36"/>
      <c r="AA3" s="35"/>
      <c r="AB3" s="35" t="s">
        <v>46</v>
      </c>
    </row>
    <row r="4" spans="1:28" s="26" customFormat="1" ht="15" customHeight="1">
      <c r="A4" s="34" t="s">
        <v>45</v>
      </c>
      <c r="B4" s="32" t="s">
        <v>44</v>
      </c>
      <c r="C4" s="33"/>
      <c r="D4" s="31"/>
      <c r="E4" s="32" t="s">
        <v>43</v>
      </c>
      <c r="F4" s="33"/>
      <c r="G4" s="32" t="s">
        <v>42</v>
      </c>
      <c r="H4" s="33"/>
      <c r="I4" s="32" t="s">
        <v>41</v>
      </c>
      <c r="J4" s="33"/>
      <c r="K4" s="32" t="s">
        <v>40</v>
      </c>
      <c r="L4" s="33"/>
      <c r="M4" s="32" t="s">
        <v>39</v>
      </c>
      <c r="N4" s="31"/>
      <c r="O4" s="32" t="s">
        <v>38</v>
      </c>
      <c r="P4" s="33"/>
      <c r="Q4" s="32" t="s">
        <v>37</v>
      </c>
      <c r="R4" s="33"/>
      <c r="S4" s="32" t="s">
        <v>36</v>
      </c>
      <c r="T4" s="33"/>
      <c r="U4" s="32" t="s">
        <v>35</v>
      </c>
      <c r="V4" s="33"/>
      <c r="W4" s="32" t="s">
        <v>34</v>
      </c>
      <c r="X4" s="33"/>
      <c r="Y4" s="32" t="s">
        <v>33</v>
      </c>
      <c r="Z4" s="33"/>
      <c r="AA4" s="32" t="s">
        <v>32</v>
      </c>
      <c r="AB4" s="31"/>
    </row>
    <row r="5" spans="1:28" s="26" customFormat="1" ht="60.6" customHeight="1">
      <c r="A5" s="30"/>
      <c r="B5" s="29" t="s">
        <v>31</v>
      </c>
      <c r="C5" s="27" t="s">
        <v>30</v>
      </c>
      <c r="D5" s="28" t="s">
        <v>29</v>
      </c>
      <c r="E5" s="27" t="s">
        <v>30</v>
      </c>
      <c r="F5" s="28" t="s">
        <v>29</v>
      </c>
      <c r="G5" s="27" t="s">
        <v>30</v>
      </c>
      <c r="H5" s="28" t="s">
        <v>29</v>
      </c>
      <c r="I5" s="27" t="s">
        <v>30</v>
      </c>
      <c r="J5" s="28" t="s">
        <v>29</v>
      </c>
      <c r="K5" s="27" t="s">
        <v>30</v>
      </c>
      <c r="L5" s="28" t="s">
        <v>29</v>
      </c>
      <c r="M5" s="27" t="s">
        <v>30</v>
      </c>
      <c r="N5" s="27" t="s">
        <v>29</v>
      </c>
      <c r="O5" s="27" t="s">
        <v>30</v>
      </c>
      <c r="P5" s="28" t="s">
        <v>29</v>
      </c>
      <c r="Q5" s="27" t="s">
        <v>30</v>
      </c>
      <c r="R5" s="28" t="s">
        <v>29</v>
      </c>
      <c r="S5" s="27" t="s">
        <v>30</v>
      </c>
      <c r="T5" s="28" t="s">
        <v>29</v>
      </c>
      <c r="U5" s="27" t="s">
        <v>30</v>
      </c>
      <c r="V5" s="28" t="s">
        <v>29</v>
      </c>
      <c r="W5" s="27" t="s">
        <v>30</v>
      </c>
      <c r="X5" s="28" t="s">
        <v>29</v>
      </c>
      <c r="Y5" s="27" t="s">
        <v>30</v>
      </c>
      <c r="Z5" s="28" t="s">
        <v>29</v>
      </c>
      <c r="AA5" s="27" t="s">
        <v>30</v>
      </c>
      <c r="AB5" s="27" t="s">
        <v>29</v>
      </c>
    </row>
    <row r="6" spans="1:28" s="2" customFormat="1" ht="39.950000000000003" customHeight="1">
      <c r="A6" s="25" t="s">
        <v>28</v>
      </c>
      <c r="B6" s="24">
        <v>41</v>
      </c>
      <c r="C6" s="23">
        <v>31</v>
      </c>
      <c r="D6" s="23">
        <v>10</v>
      </c>
      <c r="E6" s="23">
        <v>2</v>
      </c>
      <c r="F6" s="23">
        <v>0</v>
      </c>
      <c r="G6" s="23">
        <v>2</v>
      </c>
      <c r="H6" s="23">
        <v>0</v>
      </c>
      <c r="I6" s="23">
        <v>2</v>
      </c>
      <c r="J6" s="23">
        <v>0</v>
      </c>
      <c r="K6" s="23">
        <v>3</v>
      </c>
      <c r="L6" s="23">
        <v>3</v>
      </c>
      <c r="M6" s="23">
        <v>3</v>
      </c>
      <c r="N6" s="22">
        <v>1</v>
      </c>
      <c r="O6" s="24">
        <v>2</v>
      </c>
      <c r="P6" s="23">
        <v>0</v>
      </c>
      <c r="Q6" s="23">
        <v>6</v>
      </c>
      <c r="R6" s="23">
        <v>0</v>
      </c>
      <c r="S6" s="23">
        <v>2</v>
      </c>
      <c r="T6" s="23">
        <v>1</v>
      </c>
      <c r="U6" s="23">
        <v>0</v>
      </c>
      <c r="V6" s="23">
        <v>1</v>
      </c>
      <c r="W6" s="23">
        <v>3</v>
      </c>
      <c r="X6" s="23">
        <v>2</v>
      </c>
      <c r="Y6" s="23">
        <v>4</v>
      </c>
      <c r="Z6" s="23">
        <v>1</v>
      </c>
      <c r="AA6" s="23">
        <v>2</v>
      </c>
      <c r="AB6" s="22">
        <v>1</v>
      </c>
    </row>
    <row r="7" spans="1:28" s="2" customFormat="1" ht="39.950000000000003" customHeight="1">
      <c r="A7" s="10" t="s">
        <v>27</v>
      </c>
      <c r="B7" s="9">
        <v>38</v>
      </c>
      <c r="C7" s="8">
        <v>29</v>
      </c>
      <c r="D7" s="8">
        <v>9</v>
      </c>
      <c r="E7" s="8">
        <v>2</v>
      </c>
      <c r="F7" s="8">
        <v>0</v>
      </c>
      <c r="G7" s="8">
        <v>1</v>
      </c>
      <c r="H7" s="8">
        <v>0</v>
      </c>
      <c r="I7" s="8">
        <v>2</v>
      </c>
      <c r="J7" s="8">
        <v>0</v>
      </c>
      <c r="K7" s="8">
        <v>3</v>
      </c>
      <c r="L7" s="8">
        <v>2</v>
      </c>
      <c r="M7" s="8">
        <v>3</v>
      </c>
      <c r="N7" s="7">
        <v>1</v>
      </c>
      <c r="O7" s="9">
        <v>1</v>
      </c>
      <c r="P7" s="8">
        <v>0</v>
      </c>
      <c r="Q7" s="8">
        <v>6</v>
      </c>
      <c r="R7" s="8">
        <v>0</v>
      </c>
      <c r="S7" s="8">
        <v>2</v>
      </c>
      <c r="T7" s="8">
        <v>1</v>
      </c>
      <c r="U7" s="8">
        <v>0</v>
      </c>
      <c r="V7" s="8">
        <v>1</v>
      </c>
      <c r="W7" s="8">
        <v>3</v>
      </c>
      <c r="X7" s="8">
        <v>2</v>
      </c>
      <c r="Y7" s="8">
        <v>4</v>
      </c>
      <c r="Z7" s="8">
        <v>1</v>
      </c>
      <c r="AA7" s="8">
        <v>2</v>
      </c>
      <c r="AB7" s="7">
        <v>1</v>
      </c>
    </row>
    <row r="8" spans="1:28" s="2" customFormat="1" ht="39.950000000000003" customHeight="1">
      <c r="A8" s="21" t="s">
        <v>26</v>
      </c>
      <c r="B8" s="5">
        <v>3</v>
      </c>
      <c r="C8" s="4">
        <v>2</v>
      </c>
      <c r="D8" s="4">
        <v>1</v>
      </c>
      <c r="E8" s="4">
        <v>0</v>
      </c>
      <c r="F8" s="4">
        <v>0</v>
      </c>
      <c r="G8" s="4">
        <v>1</v>
      </c>
      <c r="H8" s="4">
        <v>0</v>
      </c>
      <c r="I8" s="4">
        <v>0</v>
      </c>
      <c r="J8" s="4">
        <v>0</v>
      </c>
      <c r="K8" s="4">
        <v>0</v>
      </c>
      <c r="L8" s="4">
        <v>1</v>
      </c>
      <c r="M8" s="4">
        <v>0</v>
      </c>
      <c r="N8" s="3">
        <v>0</v>
      </c>
      <c r="O8" s="5">
        <v>1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3">
        <v>0</v>
      </c>
    </row>
    <row r="9" spans="1:28" s="2" customFormat="1" ht="39.950000000000003" customHeight="1">
      <c r="A9" s="10" t="s">
        <v>25</v>
      </c>
      <c r="B9" s="9">
        <v>15</v>
      </c>
      <c r="C9" s="8">
        <v>11</v>
      </c>
      <c r="D9" s="8">
        <v>4</v>
      </c>
      <c r="E9" s="8">
        <v>1</v>
      </c>
      <c r="F9" s="8">
        <v>0</v>
      </c>
      <c r="G9" s="8">
        <v>1</v>
      </c>
      <c r="H9" s="8">
        <v>0</v>
      </c>
      <c r="I9" s="8">
        <v>0</v>
      </c>
      <c r="J9" s="8">
        <v>0</v>
      </c>
      <c r="K9" s="8">
        <v>1</v>
      </c>
      <c r="L9" s="8">
        <v>1</v>
      </c>
      <c r="M9" s="8">
        <v>1</v>
      </c>
      <c r="N9" s="7">
        <v>0</v>
      </c>
      <c r="O9" s="9">
        <v>0</v>
      </c>
      <c r="P9" s="8">
        <v>0</v>
      </c>
      <c r="Q9" s="8">
        <v>3</v>
      </c>
      <c r="R9" s="8">
        <v>0</v>
      </c>
      <c r="S9" s="8">
        <v>1</v>
      </c>
      <c r="T9" s="8">
        <v>1</v>
      </c>
      <c r="U9" s="8">
        <v>0</v>
      </c>
      <c r="V9" s="8">
        <v>0</v>
      </c>
      <c r="W9" s="8">
        <v>1</v>
      </c>
      <c r="X9" s="8">
        <v>0</v>
      </c>
      <c r="Y9" s="8">
        <v>2</v>
      </c>
      <c r="Z9" s="8">
        <v>1</v>
      </c>
      <c r="AA9" s="8">
        <v>0</v>
      </c>
      <c r="AB9" s="7">
        <v>1</v>
      </c>
    </row>
    <row r="10" spans="1:28" s="2" customFormat="1" ht="39.950000000000003" customHeight="1">
      <c r="A10" s="10" t="s">
        <v>24</v>
      </c>
      <c r="B10" s="9">
        <v>1</v>
      </c>
      <c r="C10" s="8">
        <v>1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1</v>
      </c>
      <c r="J10" s="8">
        <v>0</v>
      </c>
      <c r="K10" s="8">
        <v>0</v>
      </c>
      <c r="L10" s="8">
        <v>0</v>
      </c>
      <c r="M10" s="8">
        <v>0</v>
      </c>
      <c r="N10" s="7">
        <v>0</v>
      </c>
      <c r="O10" s="9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7">
        <v>0</v>
      </c>
    </row>
    <row r="11" spans="1:28" s="2" customFormat="1" ht="39.950000000000003" customHeight="1">
      <c r="A11" s="10" t="s">
        <v>23</v>
      </c>
      <c r="B11" s="9">
        <v>4</v>
      </c>
      <c r="C11" s="8">
        <v>3</v>
      </c>
      <c r="D11" s="8">
        <v>1</v>
      </c>
      <c r="E11" s="8">
        <v>1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7">
        <v>0</v>
      </c>
      <c r="O11" s="9">
        <v>0</v>
      </c>
      <c r="P11" s="8">
        <v>0</v>
      </c>
      <c r="Q11" s="8">
        <v>1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1</v>
      </c>
      <c r="Y11" s="8">
        <v>0</v>
      </c>
      <c r="Z11" s="8">
        <v>0</v>
      </c>
      <c r="AA11" s="8">
        <v>1</v>
      </c>
      <c r="AB11" s="7">
        <v>0</v>
      </c>
    </row>
    <row r="12" spans="1:28" s="2" customFormat="1" ht="39.950000000000003" customHeight="1">
      <c r="A12" s="10" t="s">
        <v>22</v>
      </c>
      <c r="B12" s="9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7">
        <v>0</v>
      </c>
      <c r="O12" s="9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7">
        <v>0</v>
      </c>
    </row>
    <row r="13" spans="1:28" s="2" customFormat="1" ht="39.950000000000003" customHeight="1">
      <c r="A13" s="10" t="s">
        <v>21</v>
      </c>
      <c r="B13" s="9">
        <v>6</v>
      </c>
      <c r="C13" s="8">
        <v>4</v>
      </c>
      <c r="D13" s="8">
        <v>2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1</v>
      </c>
      <c r="L13" s="8">
        <v>1</v>
      </c>
      <c r="M13" s="8">
        <v>1</v>
      </c>
      <c r="N13" s="7">
        <v>0</v>
      </c>
      <c r="O13" s="9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1</v>
      </c>
      <c r="X13" s="8">
        <v>1</v>
      </c>
      <c r="Y13" s="8">
        <v>1</v>
      </c>
      <c r="Z13" s="8">
        <v>0</v>
      </c>
      <c r="AA13" s="8">
        <v>0</v>
      </c>
      <c r="AB13" s="7">
        <v>0</v>
      </c>
    </row>
    <row r="14" spans="1:28" s="2" customFormat="1" ht="39.950000000000003" customHeight="1">
      <c r="A14" s="10" t="s">
        <v>20</v>
      </c>
      <c r="B14" s="9">
        <v>6</v>
      </c>
      <c r="C14" s="8">
        <v>4</v>
      </c>
      <c r="D14" s="8">
        <v>2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1</v>
      </c>
      <c r="L14" s="8">
        <v>0</v>
      </c>
      <c r="M14" s="8">
        <v>0</v>
      </c>
      <c r="N14" s="7">
        <v>1</v>
      </c>
      <c r="O14" s="9">
        <v>0</v>
      </c>
      <c r="P14" s="8">
        <v>0</v>
      </c>
      <c r="Q14" s="8">
        <v>2</v>
      </c>
      <c r="R14" s="8">
        <v>0</v>
      </c>
      <c r="S14" s="8">
        <v>1</v>
      </c>
      <c r="T14" s="8">
        <v>0</v>
      </c>
      <c r="U14" s="8">
        <v>0</v>
      </c>
      <c r="V14" s="8">
        <v>1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7">
        <v>0</v>
      </c>
    </row>
    <row r="15" spans="1:28" s="2" customFormat="1" ht="39.950000000000003" customHeight="1">
      <c r="A15" s="10" t="s">
        <v>19</v>
      </c>
      <c r="B15" s="9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7">
        <v>0</v>
      </c>
      <c r="O15" s="9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7">
        <v>0</v>
      </c>
    </row>
    <row r="16" spans="1:28" s="2" customFormat="1" ht="39.950000000000003" customHeight="1">
      <c r="A16" s="10" t="s">
        <v>18</v>
      </c>
      <c r="B16" s="9">
        <v>2</v>
      </c>
      <c r="C16" s="8">
        <v>2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1</v>
      </c>
      <c r="N16" s="7">
        <v>0</v>
      </c>
      <c r="O16" s="9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1</v>
      </c>
      <c r="Z16" s="8">
        <v>0</v>
      </c>
      <c r="AA16" s="8">
        <v>0</v>
      </c>
      <c r="AB16" s="7">
        <v>0</v>
      </c>
    </row>
    <row r="17" spans="1:28" s="2" customFormat="1" ht="39.950000000000003" customHeight="1">
      <c r="A17" s="10" t="s">
        <v>17</v>
      </c>
      <c r="B17" s="9">
        <v>1</v>
      </c>
      <c r="C17" s="8">
        <v>1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1</v>
      </c>
      <c r="J17" s="8">
        <v>0</v>
      </c>
      <c r="K17" s="8">
        <v>0</v>
      </c>
      <c r="L17" s="8">
        <v>0</v>
      </c>
      <c r="M17" s="8">
        <v>0</v>
      </c>
      <c r="N17" s="7">
        <v>0</v>
      </c>
      <c r="O17" s="9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7">
        <v>0</v>
      </c>
    </row>
    <row r="18" spans="1:28" s="2" customFormat="1" ht="39.950000000000003" customHeight="1">
      <c r="A18" s="10" t="s">
        <v>16</v>
      </c>
      <c r="B18" s="9">
        <v>3</v>
      </c>
      <c r="C18" s="8">
        <v>3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7">
        <v>0</v>
      </c>
      <c r="O18" s="9">
        <v>1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1</v>
      </c>
      <c r="X18" s="8">
        <v>0</v>
      </c>
      <c r="Y18" s="8">
        <v>0</v>
      </c>
      <c r="Z18" s="8">
        <v>0</v>
      </c>
      <c r="AA18" s="8">
        <v>1</v>
      </c>
      <c r="AB18" s="7">
        <v>0</v>
      </c>
    </row>
    <row r="19" spans="1:28" s="2" customFormat="1" ht="39.950000000000003" customHeight="1">
      <c r="A19" s="10" t="s">
        <v>15</v>
      </c>
      <c r="B19" s="9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7">
        <v>0</v>
      </c>
      <c r="O19" s="9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7">
        <v>0</v>
      </c>
    </row>
    <row r="20" spans="1:28" s="2" customFormat="1" ht="39.950000000000003" customHeight="1">
      <c r="A20" s="20" t="s">
        <v>14</v>
      </c>
      <c r="B20" s="18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6">
        <v>0</v>
      </c>
      <c r="O20" s="18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6">
        <v>0</v>
      </c>
    </row>
    <row r="21" spans="1:28" s="2" customFormat="1" ht="39.950000000000003" customHeight="1">
      <c r="A21" s="19" t="s">
        <v>13</v>
      </c>
      <c r="B21" s="18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6">
        <v>0</v>
      </c>
      <c r="O21" s="18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16">
        <v>0</v>
      </c>
    </row>
    <row r="22" spans="1:28" s="2" customFormat="1" ht="39.950000000000003" customHeight="1">
      <c r="A22" s="11" t="s">
        <v>12</v>
      </c>
      <c r="B22" s="9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7">
        <v>0</v>
      </c>
      <c r="O22" s="9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7">
        <v>0</v>
      </c>
    </row>
    <row r="23" spans="1:28" s="2" customFormat="1" ht="39.950000000000003" customHeight="1">
      <c r="A23" s="11" t="s">
        <v>11</v>
      </c>
      <c r="B23" s="9">
        <v>1</v>
      </c>
      <c r="C23" s="8">
        <v>1</v>
      </c>
      <c r="D23" s="8">
        <v>0</v>
      </c>
      <c r="E23" s="8">
        <v>0</v>
      </c>
      <c r="F23" s="8">
        <v>0</v>
      </c>
      <c r="G23" s="8">
        <v>1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7">
        <v>0</v>
      </c>
      <c r="O23" s="9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7">
        <v>0</v>
      </c>
    </row>
    <row r="24" spans="1:28" s="2" customFormat="1" ht="39.950000000000003" customHeight="1">
      <c r="A24" s="19" t="s">
        <v>10</v>
      </c>
      <c r="B24" s="18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6">
        <v>0</v>
      </c>
      <c r="O24" s="18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  <c r="X24" s="17">
        <v>0</v>
      </c>
      <c r="Y24" s="17">
        <v>0</v>
      </c>
      <c r="Z24" s="17">
        <v>0</v>
      </c>
      <c r="AA24" s="17">
        <v>0</v>
      </c>
      <c r="AB24" s="16">
        <v>0</v>
      </c>
    </row>
    <row r="25" spans="1:28" s="2" customFormat="1" ht="39.950000000000003" customHeight="1">
      <c r="A25" s="19" t="s">
        <v>9</v>
      </c>
      <c r="B25" s="18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6">
        <v>0</v>
      </c>
      <c r="O25" s="18"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0</v>
      </c>
      <c r="Z25" s="17">
        <v>0</v>
      </c>
      <c r="AA25" s="17">
        <v>0</v>
      </c>
      <c r="AB25" s="16">
        <v>0</v>
      </c>
    </row>
    <row r="26" spans="1:28" s="2" customFormat="1" ht="39.950000000000003" customHeight="1">
      <c r="A26" s="11" t="s">
        <v>8</v>
      </c>
      <c r="B26" s="9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7">
        <v>0</v>
      </c>
      <c r="O26" s="9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7">
        <v>0</v>
      </c>
    </row>
    <row r="27" spans="1:28" s="2" customFormat="1" ht="39.950000000000003" customHeight="1">
      <c r="A27" s="11" t="s">
        <v>7</v>
      </c>
      <c r="B27" s="9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7">
        <v>0</v>
      </c>
      <c r="O27" s="9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7">
        <v>0</v>
      </c>
    </row>
    <row r="28" spans="1:28" s="2" customFormat="1" ht="39.950000000000003" customHeight="1" thickBot="1">
      <c r="A28" s="15" t="s">
        <v>6</v>
      </c>
      <c r="B28" s="14">
        <v>2</v>
      </c>
      <c r="C28" s="13">
        <v>1</v>
      </c>
      <c r="D28" s="13">
        <v>1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1</v>
      </c>
      <c r="M28" s="13">
        <v>0</v>
      </c>
      <c r="N28" s="12">
        <v>0</v>
      </c>
      <c r="O28" s="14">
        <v>1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2">
        <v>0</v>
      </c>
    </row>
    <row r="29" spans="1:28" s="2" customFormat="1" ht="39.950000000000003" customHeight="1" thickTop="1">
      <c r="A29" s="11" t="s">
        <v>5</v>
      </c>
      <c r="B29" s="9">
        <v>1</v>
      </c>
      <c r="C29" s="8">
        <v>1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1</v>
      </c>
      <c r="J29" s="8">
        <v>0</v>
      </c>
      <c r="K29" s="8">
        <v>0</v>
      </c>
      <c r="L29" s="8">
        <v>0</v>
      </c>
      <c r="M29" s="8">
        <v>0</v>
      </c>
      <c r="N29" s="7">
        <v>0</v>
      </c>
      <c r="O29" s="9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7">
        <v>0</v>
      </c>
    </row>
    <row r="30" spans="1:28" s="2" customFormat="1" ht="39.950000000000003" customHeight="1">
      <c r="A30" s="11" t="s">
        <v>4</v>
      </c>
      <c r="B30" s="9">
        <v>12</v>
      </c>
      <c r="C30" s="8">
        <v>8</v>
      </c>
      <c r="D30" s="8">
        <v>4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2</v>
      </c>
      <c r="L30" s="8">
        <v>1</v>
      </c>
      <c r="M30" s="8">
        <v>1</v>
      </c>
      <c r="N30" s="7">
        <v>1</v>
      </c>
      <c r="O30" s="9">
        <v>0</v>
      </c>
      <c r="P30" s="8">
        <v>0</v>
      </c>
      <c r="Q30" s="8">
        <v>2</v>
      </c>
      <c r="R30" s="8">
        <v>0</v>
      </c>
      <c r="S30" s="8">
        <v>1</v>
      </c>
      <c r="T30" s="8">
        <v>0</v>
      </c>
      <c r="U30" s="8">
        <v>0</v>
      </c>
      <c r="V30" s="8">
        <v>1</v>
      </c>
      <c r="W30" s="8">
        <v>1</v>
      </c>
      <c r="X30" s="8">
        <v>1</v>
      </c>
      <c r="Y30" s="8">
        <v>1</v>
      </c>
      <c r="Z30" s="8">
        <v>0</v>
      </c>
      <c r="AA30" s="8">
        <v>0</v>
      </c>
      <c r="AB30" s="7">
        <v>0</v>
      </c>
    </row>
    <row r="31" spans="1:28" s="2" customFormat="1" ht="39.950000000000003" customHeight="1">
      <c r="A31" s="11" t="s">
        <v>3</v>
      </c>
      <c r="B31" s="9">
        <v>1</v>
      </c>
      <c r="C31" s="8">
        <v>1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1</v>
      </c>
      <c r="J31" s="8">
        <v>0</v>
      </c>
      <c r="K31" s="8">
        <v>0</v>
      </c>
      <c r="L31" s="8">
        <v>0</v>
      </c>
      <c r="M31" s="8">
        <v>0</v>
      </c>
      <c r="N31" s="7">
        <v>0</v>
      </c>
      <c r="O31" s="9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7">
        <v>0</v>
      </c>
    </row>
    <row r="32" spans="1:28" s="2" customFormat="1" ht="39.950000000000003" customHeight="1">
      <c r="A32" s="11" t="s">
        <v>2</v>
      </c>
      <c r="B32" s="9">
        <v>18</v>
      </c>
      <c r="C32" s="8">
        <v>14</v>
      </c>
      <c r="D32" s="8">
        <v>4</v>
      </c>
      <c r="E32" s="8">
        <v>1</v>
      </c>
      <c r="F32" s="8">
        <v>0</v>
      </c>
      <c r="G32" s="8">
        <v>2</v>
      </c>
      <c r="H32" s="8">
        <v>0</v>
      </c>
      <c r="I32" s="8">
        <v>0</v>
      </c>
      <c r="J32" s="8">
        <v>0</v>
      </c>
      <c r="K32" s="8">
        <v>1</v>
      </c>
      <c r="L32" s="8">
        <v>1</v>
      </c>
      <c r="M32" s="8">
        <v>2</v>
      </c>
      <c r="N32" s="7">
        <v>0</v>
      </c>
      <c r="O32" s="9">
        <v>0</v>
      </c>
      <c r="P32" s="8">
        <v>0</v>
      </c>
      <c r="Q32" s="8">
        <v>3</v>
      </c>
      <c r="R32" s="8">
        <v>0</v>
      </c>
      <c r="S32" s="8">
        <v>1</v>
      </c>
      <c r="T32" s="8">
        <v>1</v>
      </c>
      <c r="U32" s="8">
        <v>0</v>
      </c>
      <c r="V32" s="8">
        <v>0</v>
      </c>
      <c r="W32" s="8">
        <v>1</v>
      </c>
      <c r="X32" s="8">
        <v>0</v>
      </c>
      <c r="Y32" s="8">
        <v>3</v>
      </c>
      <c r="Z32" s="8">
        <v>1</v>
      </c>
      <c r="AA32" s="8">
        <v>0</v>
      </c>
      <c r="AB32" s="7">
        <v>1</v>
      </c>
    </row>
    <row r="33" spans="1:28" s="2" customFormat="1" ht="39.950000000000003" customHeight="1">
      <c r="A33" s="10" t="s">
        <v>1</v>
      </c>
      <c r="B33" s="9">
        <v>3</v>
      </c>
      <c r="C33" s="8">
        <v>3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7">
        <v>0</v>
      </c>
      <c r="O33" s="9">
        <v>1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1</v>
      </c>
      <c r="X33" s="8">
        <v>0</v>
      </c>
      <c r="Y33" s="8">
        <v>0</v>
      </c>
      <c r="Z33" s="8">
        <v>0</v>
      </c>
      <c r="AA33" s="8">
        <v>1</v>
      </c>
      <c r="AB33" s="7">
        <v>0</v>
      </c>
    </row>
    <row r="34" spans="1:28" s="2" customFormat="1" ht="39.950000000000003" customHeight="1">
      <c r="A34" s="6" t="s">
        <v>0</v>
      </c>
      <c r="B34" s="5">
        <v>6</v>
      </c>
      <c r="C34" s="4">
        <v>4</v>
      </c>
      <c r="D34" s="4">
        <v>2</v>
      </c>
      <c r="E34" s="4">
        <v>1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1</v>
      </c>
      <c r="M34" s="4">
        <v>0</v>
      </c>
      <c r="N34" s="3">
        <v>0</v>
      </c>
      <c r="O34" s="5">
        <v>1</v>
      </c>
      <c r="P34" s="4">
        <v>0</v>
      </c>
      <c r="Q34" s="4">
        <v>1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1</v>
      </c>
      <c r="Y34" s="4">
        <v>0</v>
      </c>
      <c r="Z34" s="4">
        <v>0</v>
      </c>
      <c r="AA34" s="4">
        <v>1</v>
      </c>
      <c r="AB34" s="3">
        <v>0</v>
      </c>
    </row>
  </sheetData>
  <mergeCells count="14">
    <mergeCell ref="I4:J4"/>
    <mergeCell ref="K4:L4"/>
    <mergeCell ref="A4:A5"/>
    <mergeCell ref="B4:D4"/>
    <mergeCell ref="E4:F4"/>
    <mergeCell ref="G4:H4"/>
    <mergeCell ref="AA4:AB4"/>
    <mergeCell ref="U4:V4"/>
    <mergeCell ref="M4:N4"/>
    <mergeCell ref="O4:P4"/>
    <mergeCell ref="Q4:R4"/>
    <mergeCell ref="S4:T4"/>
    <mergeCell ref="W4:X4"/>
    <mergeCell ref="Y4:Z4"/>
  </mergeCells>
  <phoneticPr fontId="2"/>
  <pageMargins left="0.68" right="0.49" top="0.59055118110236227" bottom="0.59055118110236227" header="0" footer="0"/>
  <pageSetup paperSize="9" scale="65" fitToWidth="0" orientation="portrait" blackAndWhite="1" r:id="rId1"/>
  <headerFooter alignWithMargins="0"/>
  <colBreaks count="1" manualBreakCount="1">
    <brk id="14" min="2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K36"/>
  <sheetViews>
    <sheetView view="pageBreakPreview" zoomScale="75" zoomScaleNormal="75" zoomScaleSheetLayoutView="75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8.125" defaultRowHeight="13.5"/>
  <cols>
    <col min="1" max="1" width="13.75" style="1" customWidth="1"/>
    <col min="2" max="10" width="12.75" style="1" customWidth="1"/>
    <col min="11" max="16384" width="8.125" style="1"/>
  </cols>
  <sheetData>
    <row r="1" spans="1:11" ht="0.75" customHeight="1"/>
    <row r="2" spans="1:11" ht="2.25" hidden="1" customHeight="1"/>
    <row r="3" spans="1:11" ht="2.25" hidden="1" customHeight="1"/>
    <row r="4" spans="1:11" ht="21">
      <c r="A4" s="39" t="s">
        <v>56</v>
      </c>
      <c r="B4" s="42"/>
      <c r="C4" s="42"/>
      <c r="D4" s="42"/>
      <c r="E4" s="42"/>
      <c r="F4" s="42"/>
      <c r="G4" s="42"/>
      <c r="H4" s="35"/>
      <c r="I4" s="35"/>
      <c r="J4" s="35" t="s">
        <v>46</v>
      </c>
      <c r="K4" s="42"/>
    </row>
    <row r="5" spans="1:11" s="26" customFormat="1" ht="39.950000000000003" customHeight="1">
      <c r="A5" s="25" t="s">
        <v>45</v>
      </c>
      <c r="B5" s="19" t="s">
        <v>44</v>
      </c>
      <c r="C5" s="27" t="s">
        <v>55</v>
      </c>
      <c r="D5" s="27" t="s">
        <v>54</v>
      </c>
      <c r="E5" s="28" t="s">
        <v>53</v>
      </c>
      <c r="F5" s="27" t="s">
        <v>52</v>
      </c>
      <c r="G5" s="27" t="s">
        <v>51</v>
      </c>
      <c r="H5" s="27" t="s">
        <v>50</v>
      </c>
      <c r="I5" s="27" t="s">
        <v>49</v>
      </c>
      <c r="J5" s="41" t="s">
        <v>48</v>
      </c>
    </row>
    <row r="6" spans="1:11" s="2" customFormat="1" ht="39.950000000000003" customHeight="1">
      <c r="A6" s="25" t="s">
        <v>28</v>
      </c>
      <c r="B6" s="24">
        <v>41</v>
      </c>
      <c r="C6" s="23">
        <v>0</v>
      </c>
      <c r="D6" s="23">
        <v>3</v>
      </c>
      <c r="E6" s="23">
        <v>13</v>
      </c>
      <c r="F6" s="23">
        <v>13</v>
      </c>
      <c r="G6" s="23">
        <v>9</v>
      </c>
      <c r="H6" s="23">
        <v>2</v>
      </c>
      <c r="I6" s="23">
        <v>0</v>
      </c>
      <c r="J6" s="22">
        <v>1</v>
      </c>
    </row>
    <row r="7" spans="1:11" s="2" customFormat="1" ht="39.950000000000003" customHeight="1">
      <c r="A7" s="10" t="s">
        <v>27</v>
      </c>
      <c r="B7" s="9">
        <v>38</v>
      </c>
      <c r="C7" s="8">
        <v>0</v>
      </c>
      <c r="D7" s="8">
        <v>3</v>
      </c>
      <c r="E7" s="8">
        <v>13</v>
      </c>
      <c r="F7" s="8">
        <v>13</v>
      </c>
      <c r="G7" s="8">
        <v>7</v>
      </c>
      <c r="H7" s="8">
        <v>1</v>
      </c>
      <c r="I7" s="8">
        <v>0</v>
      </c>
      <c r="J7" s="7">
        <v>1</v>
      </c>
    </row>
    <row r="8" spans="1:11" s="2" customFormat="1" ht="39.950000000000003" customHeight="1">
      <c r="A8" s="21" t="s">
        <v>26</v>
      </c>
      <c r="B8" s="5">
        <v>3</v>
      </c>
      <c r="C8" s="4">
        <v>0</v>
      </c>
      <c r="D8" s="4">
        <v>0</v>
      </c>
      <c r="E8" s="4">
        <v>0</v>
      </c>
      <c r="F8" s="4">
        <v>0</v>
      </c>
      <c r="G8" s="4">
        <v>2</v>
      </c>
      <c r="H8" s="4">
        <v>1</v>
      </c>
      <c r="I8" s="4">
        <v>0</v>
      </c>
      <c r="J8" s="3">
        <v>0</v>
      </c>
    </row>
    <row r="9" spans="1:11" s="2" customFormat="1" ht="39.950000000000003" customHeight="1">
      <c r="A9" s="10" t="s">
        <v>25</v>
      </c>
      <c r="B9" s="9">
        <v>15</v>
      </c>
      <c r="C9" s="8">
        <v>0</v>
      </c>
      <c r="D9" s="8">
        <v>3</v>
      </c>
      <c r="E9" s="8">
        <v>5</v>
      </c>
      <c r="F9" s="8">
        <v>3</v>
      </c>
      <c r="G9" s="8">
        <v>3</v>
      </c>
      <c r="H9" s="8">
        <v>1</v>
      </c>
      <c r="I9" s="8">
        <v>0</v>
      </c>
      <c r="J9" s="7">
        <v>0</v>
      </c>
    </row>
    <row r="10" spans="1:11" s="2" customFormat="1" ht="39.950000000000003" customHeight="1">
      <c r="A10" s="10" t="s">
        <v>24</v>
      </c>
      <c r="B10" s="9">
        <v>1</v>
      </c>
      <c r="C10" s="8">
        <v>0</v>
      </c>
      <c r="D10" s="8">
        <v>0</v>
      </c>
      <c r="E10" s="8">
        <v>0</v>
      </c>
      <c r="F10" s="8">
        <v>1</v>
      </c>
      <c r="G10" s="8">
        <v>0</v>
      </c>
      <c r="H10" s="8">
        <v>0</v>
      </c>
      <c r="I10" s="8">
        <v>0</v>
      </c>
      <c r="J10" s="7">
        <v>0</v>
      </c>
    </row>
    <row r="11" spans="1:11" s="2" customFormat="1" ht="39.950000000000003" customHeight="1">
      <c r="A11" s="10" t="s">
        <v>23</v>
      </c>
      <c r="B11" s="9">
        <v>4</v>
      </c>
      <c r="C11" s="8">
        <v>0</v>
      </c>
      <c r="D11" s="8">
        <v>0</v>
      </c>
      <c r="E11" s="8">
        <v>2</v>
      </c>
      <c r="F11" s="8">
        <v>0</v>
      </c>
      <c r="G11" s="8">
        <v>2</v>
      </c>
      <c r="H11" s="8">
        <v>0</v>
      </c>
      <c r="I11" s="8">
        <v>0</v>
      </c>
      <c r="J11" s="7">
        <v>0</v>
      </c>
    </row>
    <row r="12" spans="1:11" s="2" customFormat="1" ht="39.950000000000003" customHeight="1">
      <c r="A12" s="10" t="s">
        <v>22</v>
      </c>
      <c r="B12" s="9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7">
        <v>0</v>
      </c>
    </row>
    <row r="13" spans="1:11" s="2" customFormat="1" ht="39.950000000000003" customHeight="1">
      <c r="A13" s="10" t="s">
        <v>21</v>
      </c>
      <c r="B13" s="9">
        <v>6</v>
      </c>
      <c r="C13" s="8">
        <v>0</v>
      </c>
      <c r="D13" s="8">
        <v>0</v>
      </c>
      <c r="E13" s="8">
        <v>2</v>
      </c>
      <c r="F13" s="8">
        <v>3</v>
      </c>
      <c r="G13" s="8">
        <v>1</v>
      </c>
      <c r="H13" s="8">
        <v>0</v>
      </c>
      <c r="I13" s="8">
        <v>0</v>
      </c>
      <c r="J13" s="7">
        <v>0</v>
      </c>
    </row>
    <row r="14" spans="1:11" s="2" customFormat="1" ht="39.950000000000003" customHeight="1">
      <c r="A14" s="10" t="s">
        <v>20</v>
      </c>
      <c r="B14" s="9">
        <v>6</v>
      </c>
      <c r="C14" s="8">
        <v>0</v>
      </c>
      <c r="D14" s="8">
        <v>0</v>
      </c>
      <c r="E14" s="8">
        <v>1</v>
      </c>
      <c r="F14" s="8">
        <v>3</v>
      </c>
      <c r="G14" s="8">
        <v>1</v>
      </c>
      <c r="H14" s="8">
        <v>0</v>
      </c>
      <c r="I14" s="8">
        <v>0</v>
      </c>
      <c r="J14" s="7">
        <v>1</v>
      </c>
    </row>
    <row r="15" spans="1:11" s="2" customFormat="1" ht="39.950000000000003" customHeight="1">
      <c r="A15" s="10" t="s">
        <v>19</v>
      </c>
      <c r="B15" s="9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7">
        <v>0</v>
      </c>
    </row>
    <row r="16" spans="1:11" s="2" customFormat="1" ht="39.950000000000003" customHeight="1">
      <c r="A16" s="10" t="s">
        <v>18</v>
      </c>
      <c r="B16" s="9">
        <v>2</v>
      </c>
      <c r="C16" s="8">
        <v>0</v>
      </c>
      <c r="D16" s="8">
        <v>0</v>
      </c>
      <c r="E16" s="8">
        <v>0</v>
      </c>
      <c r="F16" s="8">
        <v>2</v>
      </c>
      <c r="G16" s="8">
        <v>0</v>
      </c>
      <c r="H16" s="8">
        <v>0</v>
      </c>
      <c r="I16" s="8">
        <v>0</v>
      </c>
      <c r="J16" s="7">
        <v>0</v>
      </c>
    </row>
    <row r="17" spans="1:10" s="2" customFormat="1" ht="39.950000000000003" customHeight="1">
      <c r="A17" s="10" t="s">
        <v>17</v>
      </c>
      <c r="B17" s="9">
        <v>1</v>
      </c>
      <c r="C17" s="8">
        <v>0</v>
      </c>
      <c r="D17" s="8">
        <v>0</v>
      </c>
      <c r="E17" s="8">
        <v>1</v>
      </c>
      <c r="F17" s="8">
        <v>0</v>
      </c>
      <c r="G17" s="8">
        <v>0</v>
      </c>
      <c r="H17" s="8">
        <v>0</v>
      </c>
      <c r="I17" s="8">
        <v>0</v>
      </c>
      <c r="J17" s="7">
        <v>0</v>
      </c>
    </row>
    <row r="18" spans="1:10" s="2" customFormat="1" ht="39.950000000000003" customHeight="1">
      <c r="A18" s="10" t="s">
        <v>16</v>
      </c>
      <c r="B18" s="9">
        <v>3</v>
      </c>
      <c r="C18" s="8">
        <v>0</v>
      </c>
      <c r="D18" s="8">
        <v>0</v>
      </c>
      <c r="E18" s="8">
        <v>2</v>
      </c>
      <c r="F18" s="8">
        <v>1</v>
      </c>
      <c r="G18" s="8">
        <v>0</v>
      </c>
      <c r="H18" s="8">
        <v>0</v>
      </c>
      <c r="I18" s="8">
        <v>0</v>
      </c>
      <c r="J18" s="7">
        <v>0</v>
      </c>
    </row>
    <row r="19" spans="1:10" s="2" customFormat="1" ht="39.950000000000003" customHeight="1">
      <c r="A19" s="10" t="s">
        <v>15</v>
      </c>
      <c r="B19" s="9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7">
        <v>0</v>
      </c>
    </row>
    <row r="20" spans="1:10" s="2" customFormat="1" ht="39.950000000000003" customHeight="1">
      <c r="A20" s="20" t="s">
        <v>14</v>
      </c>
      <c r="B20" s="18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6">
        <v>0</v>
      </c>
    </row>
    <row r="21" spans="1:10" s="2" customFormat="1" ht="39.950000000000003" customHeight="1">
      <c r="A21" s="19" t="s">
        <v>13</v>
      </c>
      <c r="B21" s="18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6">
        <v>0</v>
      </c>
    </row>
    <row r="22" spans="1:10" s="2" customFormat="1" ht="39.950000000000003" customHeight="1">
      <c r="A22" s="11" t="s">
        <v>12</v>
      </c>
      <c r="B22" s="9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7">
        <v>0</v>
      </c>
    </row>
    <row r="23" spans="1:10" s="2" customFormat="1" ht="39.950000000000003" customHeight="1">
      <c r="A23" s="11" t="s">
        <v>11</v>
      </c>
      <c r="B23" s="9">
        <v>1</v>
      </c>
      <c r="C23" s="8">
        <v>0</v>
      </c>
      <c r="D23" s="8">
        <v>0</v>
      </c>
      <c r="E23" s="8">
        <v>0</v>
      </c>
      <c r="F23" s="8">
        <v>0</v>
      </c>
      <c r="G23" s="8">
        <v>1</v>
      </c>
      <c r="H23" s="8">
        <v>0</v>
      </c>
      <c r="I23" s="8">
        <v>0</v>
      </c>
      <c r="J23" s="7">
        <v>0</v>
      </c>
    </row>
    <row r="24" spans="1:10" s="2" customFormat="1" ht="39.950000000000003" customHeight="1">
      <c r="A24" s="19" t="s">
        <v>10</v>
      </c>
      <c r="B24" s="18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6">
        <v>0</v>
      </c>
    </row>
    <row r="25" spans="1:10" s="2" customFormat="1" ht="39.950000000000003" customHeight="1">
      <c r="A25" s="19" t="s">
        <v>9</v>
      </c>
      <c r="B25" s="18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6">
        <v>0</v>
      </c>
    </row>
    <row r="26" spans="1:10" s="2" customFormat="1" ht="39.950000000000003" customHeight="1">
      <c r="A26" s="11" t="s">
        <v>8</v>
      </c>
      <c r="B26" s="9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7">
        <v>0</v>
      </c>
    </row>
    <row r="27" spans="1:10" s="2" customFormat="1" ht="39.950000000000003" customHeight="1">
      <c r="A27" s="11" t="s">
        <v>7</v>
      </c>
      <c r="B27" s="9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7">
        <v>0</v>
      </c>
    </row>
    <row r="28" spans="1:10" s="2" customFormat="1" ht="39.950000000000003" customHeight="1" thickBot="1">
      <c r="A28" s="15" t="s">
        <v>6</v>
      </c>
      <c r="B28" s="14">
        <v>2</v>
      </c>
      <c r="C28" s="13">
        <v>0</v>
      </c>
      <c r="D28" s="13">
        <v>0</v>
      </c>
      <c r="E28" s="13">
        <v>0</v>
      </c>
      <c r="F28" s="13">
        <v>0</v>
      </c>
      <c r="G28" s="13">
        <v>1</v>
      </c>
      <c r="H28" s="13">
        <v>1</v>
      </c>
      <c r="I28" s="13">
        <v>0</v>
      </c>
      <c r="J28" s="12">
        <v>0</v>
      </c>
    </row>
    <row r="29" spans="1:10" s="2" customFormat="1" ht="39.950000000000003" customHeight="1" thickTop="1">
      <c r="A29" s="11" t="s">
        <v>5</v>
      </c>
      <c r="B29" s="9">
        <v>1</v>
      </c>
      <c r="C29" s="8">
        <v>0</v>
      </c>
      <c r="D29" s="8">
        <v>0</v>
      </c>
      <c r="E29" s="8">
        <v>1</v>
      </c>
      <c r="F29" s="8">
        <v>0</v>
      </c>
      <c r="G29" s="8">
        <v>0</v>
      </c>
      <c r="H29" s="8">
        <v>0</v>
      </c>
      <c r="I29" s="8">
        <v>0</v>
      </c>
      <c r="J29" s="7">
        <v>0</v>
      </c>
    </row>
    <row r="30" spans="1:10" s="2" customFormat="1" ht="39.950000000000003" customHeight="1">
      <c r="A30" s="11" t="s">
        <v>4</v>
      </c>
      <c r="B30" s="9">
        <v>12</v>
      </c>
      <c r="C30" s="8">
        <v>0</v>
      </c>
      <c r="D30" s="8">
        <v>0</v>
      </c>
      <c r="E30" s="8">
        <v>3</v>
      </c>
      <c r="F30" s="8">
        <v>6</v>
      </c>
      <c r="G30" s="8">
        <v>2</v>
      </c>
      <c r="H30" s="8">
        <v>0</v>
      </c>
      <c r="I30" s="8">
        <v>0</v>
      </c>
      <c r="J30" s="7">
        <v>1</v>
      </c>
    </row>
    <row r="31" spans="1:10" s="2" customFormat="1" ht="39.950000000000003" customHeight="1">
      <c r="A31" s="11" t="s">
        <v>3</v>
      </c>
      <c r="B31" s="9">
        <v>1</v>
      </c>
      <c r="C31" s="8">
        <v>0</v>
      </c>
      <c r="D31" s="8">
        <v>0</v>
      </c>
      <c r="E31" s="8">
        <v>0</v>
      </c>
      <c r="F31" s="8">
        <v>1</v>
      </c>
      <c r="G31" s="8">
        <v>0</v>
      </c>
      <c r="H31" s="8">
        <v>0</v>
      </c>
      <c r="I31" s="8">
        <v>0</v>
      </c>
      <c r="J31" s="7">
        <v>0</v>
      </c>
    </row>
    <row r="32" spans="1:10" s="2" customFormat="1" ht="39.950000000000003" customHeight="1">
      <c r="A32" s="11" t="s">
        <v>2</v>
      </c>
      <c r="B32" s="9">
        <v>18</v>
      </c>
      <c r="C32" s="8">
        <v>0</v>
      </c>
      <c r="D32" s="8">
        <v>3</v>
      </c>
      <c r="E32" s="8">
        <v>5</v>
      </c>
      <c r="F32" s="8">
        <v>5</v>
      </c>
      <c r="G32" s="8">
        <v>4</v>
      </c>
      <c r="H32" s="8">
        <v>1</v>
      </c>
      <c r="I32" s="8">
        <v>0</v>
      </c>
      <c r="J32" s="7">
        <v>0</v>
      </c>
    </row>
    <row r="33" spans="1:10" s="2" customFormat="1" ht="39.950000000000003" customHeight="1">
      <c r="A33" s="10" t="s">
        <v>1</v>
      </c>
      <c r="B33" s="9">
        <v>3</v>
      </c>
      <c r="C33" s="8">
        <v>0</v>
      </c>
      <c r="D33" s="8">
        <v>0</v>
      </c>
      <c r="E33" s="8">
        <v>2</v>
      </c>
      <c r="F33" s="8">
        <v>1</v>
      </c>
      <c r="G33" s="8">
        <v>0</v>
      </c>
      <c r="H33" s="8">
        <v>0</v>
      </c>
      <c r="I33" s="8">
        <v>0</v>
      </c>
      <c r="J33" s="7">
        <v>0</v>
      </c>
    </row>
    <row r="34" spans="1:10" s="2" customFormat="1" ht="39.950000000000003" customHeight="1">
      <c r="A34" s="6" t="s">
        <v>0</v>
      </c>
      <c r="B34" s="5">
        <v>6</v>
      </c>
      <c r="C34" s="4">
        <v>0</v>
      </c>
      <c r="D34" s="4">
        <v>0</v>
      </c>
      <c r="E34" s="4">
        <v>2</v>
      </c>
      <c r="F34" s="4">
        <v>0</v>
      </c>
      <c r="G34" s="4">
        <v>3</v>
      </c>
      <c r="H34" s="4">
        <v>1</v>
      </c>
      <c r="I34" s="4">
        <v>0</v>
      </c>
      <c r="J34" s="3">
        <v>0</v>
      </c>
    </row>
    <row r="35" spans="1:10">
      <c r="B35" s="40"/>
      <c r="C35" s="40"/>
      <c r="D35" s="40"/>
      <c r="E35" s="40"/>
      <c r="F35" s="40"/>
      <c r="G35" s="40"/>
      <c r="H35" s="40"/>
      <c r="I35" s="40" t="str">
        <f>IF(ISERROR(IF(I6=SUM(#REF!),,"Error")),"",)</f>
        <v/>
      </c>
      <c r="J35" s="40" t="str">
        <f>IF(ISERROR(IF(J6=SUM(#REF!),,"Error")),"",)</f>
        <v/>
      </c>
    </row>
    <row r="36" spans="1:10">
      <c r="B36" s="40"/>
      <c r="C36" s="40"/>
      <c r="D36" s="40"/>
      <c r="E36" s="40"/>
      <c r="F36" s="40">
        <f>IF(ISERROR(IF(F7+F8=F6,,"error")),"",)</f>
        <v>0</v>
      </c>
      <c r="G36" s="40"/>
      <c r="H36" s="40"/>
      <c r="I36" s="40">
        <f>IF(ISERROR(IF(I7+I8=I6,,"error")),"",)</f>
        <v>0</v>
      </c>
      <c r="J36" s="40">
        <f>IF(ISERROR(IF(J7+J8=J6,,"error")),"",)</f>
        <v>0</v>
      </c>
    </row>
  </sheetData>
  <phoneticPr fontId="2"/>
  <pageMargins left="0.54" right="0.78740157480314965" top="0.59055118110236227" bottom="0.59055118110236227" header="0" footer="0"/>
  <pageSetup paperSize="9" scale="68" fitToWidth="0" orientation="portrait" blackAndWhite="1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N29"/>
  <sheetViews>
    <sheetView view="pageBreakPreview" zoomScale="75" zoomScaleNormal="75" zoomScaleSheetLayoutView="75" workbookViewId="0"/>
  </sheetViews>
  <sheetFormatPr defaultColWidth="8.125" defaultRowHeight="13.5"/>
  <cols>
    <col min="1" max="1" width="17.125" style="1" customWidth="1"/>
    <col min="2" max="13" width="5.75" style="1" customWidth="1"/>
    <col min="14" max="16384" width="8.125" style="1"/>
  </cols>
  <sheetData>
    <row r="1" spans="1:14">
      <c r="A1" s="65" t="s">
        <v>79</v>
      </c>
      <c r="C1" s="64"/>
      <c r="D1" s="64"/>
      <c r="E1" s="63"/>
      <c r="F1" s="62"/>
      <c r="G1" s="62"/>
      <c r="H1" s="62"/>
      <c r="I1" s="62"/>
      <c r="J1" s="62"/>
      <c r="K1" s="62"/>
      <c r="L1" s="62"/>
      <c r="M1" s="62"/>
      <c r="N1" s="61"/>
    </row>
    <row r="2" spans="1:14">
      <c r="A2" s="60" t="s">
        <v>78</v>
      </c>
      <c r="B2" s="59"/>
      <c r="C2" s="59"/>
      <c r="D2" s="59"/>
      <c r="E2" s="59"/>
      <c r="F2" s="59"/>
      <c r="G2" s="59"/>
      <c r="H2" s="59"/>
      <c r="I2" s="59"/>
      <c r="J2" s="59"/>
      <c r="K2" s="35"/>
      <c r="L2" s="35"/>
      <c r="M2" s="35" t="s">
        <v>46</v>
      </c>
    </row>
    <row r="3" spans="1:14" ht="29.45" customHeight="1">
      <c r="A3" s="34" t="s">
        <v>77</v>
      </c>
      <c r="B3" s="34" t="s">
        <v>44</v>
      </c>
      <c r="C3" s="34"/>
      <c r="D3" s="34"/>
      <c r="E3" s="34"/>
      <c r="F3" s="58" t="s">
        <v>76</v>
      </c>
      <c r="G3" s="58"/>
      <c r="H3" s="58"/>
      <c r="I3" s="58"/>
      <c r="J3" s="58" t="s">
        <v>75</v>
      </c>
      <c r="K3" s="58"/>
      <c r="L3" s="58"/>
      <c r="M3" s="58"/>
    </row>
    <row r="4" spans="1:14" ht="16.899999999999999" customHeight="1">
      <c r="A4" s="30"/>
      <c r="B4" s="57"/>
      <c r="C4" s="19" t="s">
        <v>74</v>
      </c>
      <c r="D4" s="19" t="s">
        <v>73</v>
      </c>
      <c r="E4" s="19" t="s">
        <v>48</v>
      </c>
      <c r="F4" s="56"/>
      <c r="G4" s="19" t="s">
        <v>74</v>
      </c>
      <c r="H4" s="19" t="s">
        <v>73</v>
      </c>
      <c r="I4" s="19" t="s">
        <v>48</v>
      </c>
      <c r="J4" s="56"/>
      <c r="K4" s="19" t="s">
        <v>74</v>
      </c>
      <c r="L4" s="19" t="s">
        <v>73</v>
      </c>
      <c r="M4" s="19" t="s">
        <v>48</v>
      </c>
    </row>
    <row r="5" spans="1:14" ht="20.25" customHeight="1">
      <c r="A5" s="55" t="s">
        <v>44</v>
      </c>
      <c r="B5" s="54">
        <v>41</v>
      </c>
      <c r="C5" s="54">
        <v>16</v>
      </c>
      <c r="D5" s="54">
        <v>23</v>
      </c>
      <c r="E5" s="54">
        <v>2</v>
      </c>
      <c r="F5" s="54">
        <v>31</v>
      </c>
      <c r="G5" s="54">
        <v>13</v>
      </c>
      <c r="H5" s="54">
        <v>16</v>
      </c>
      <c r="I5" s="54">
        <v>2</v>
      </c>
      <c r="J5" s="54">
        <v>10</v>
      </c>
      <c r="K5" s="54">
        <v>3</v>
      </c>
      <c r="L5" s="54">
        <v>7</v>
      </c>
      <c r="M5" s="53">
        <v>0</v>
      </c>
    </row>
    <row r="6" spans="1:14" ht="20.25" customHeight="1">
      <c r="A6" s="52" t="s">
        <v>72</v>
      </c>
      <c r="B6" s="51">
        <v>12</v>
      </c>
      <c r="C6" s="48">
        <v>5</v>
      </c>
      <c r="D6" s="48">
        <v>5</v>
      </c>
      <c r="E6" s="48">
        <v>2</v>
      </c>
      <c r="F6" s="51">
        <v>12</v>
      </c>
      <c r="G6" s="48">
        <v>5</v>
      </c>
      <c r="H6" s="48">
        <v>5</v>
      </c>
      <c r="I6" s="48">
        <v>2</v>
      </c>
      <c r="J6" s="51">
        <v>0</v>
      </c>
      <c r="K6" s="48">
        <v>0</v>
      </c>
      <c r="L6" s="48">
        <v>0</v>
      </c>
      <c r="M6" s="47">
        <v>0</v>
      </c>
    </row>
    <row r="7" spans="1:14" ht="20.25" customHeight="1">
      <c r="A7" s="50" t="s">
        <v>71</v>
      </c>
      <c r="B7" s="49">
        <v>2</v>
      </c>
      <c r="C7" s="48">
        <v>1</v>
      </c>
      <c r="D7" s="48">
        <v>1</v>
      </c>
      <c r="E7" s="48">
        <v>0</v>
      </c>
      <c r="F7" s="48">
        <v>1</v>
      </c>
      <c r="G7" s="48">
        <v>1</v>
      </c>
      <c r="H7" s="48">
        <v>0</v>
      </c>
      <c r="I7" s="48">
        <v>0</v>
      </c>
      <c r="J7" s="48">
        <v>1</v>
      </c>
      <c r="K7" s="48">
        <v>0</v>
      </c>
      <c r="L7" s="48">
        <v>1</v>
      </c>
      <c r="M7" s="47">
        <v>0</v>
      </c>
    </row>
    <row r="8" spans="1:14" ht="20.25" customHeight="1">
      <c r="A8" s="50" t="s">
        <v>70</v>
      </c>
      <c r="B8" s="49">
        <v>3</v>
      </c>
      <c r="C8" s="48">
        <v>1</v>
      </c>
      <c r="D8" s="48">
        <v>2</v>
      </c>
      <c r="E8" s="48">
        <v>0</v>
      </c>
      <c r="F8" s="48">
        <v>2</v>
      </c>
      <c r="G8" s="48">
        <v>1</v>
      </c>
      <c r="H8" s="48">
        <v>1</v>
      </c>
      <c r="I8" s="48">
        <v>0</v>
      </c>
      <c r="J8" s="48">
        <v>1</v>
      </c>
      <c r="K8" s="48">
        <v>0</v>
      </c>
      <c r="L8" s="48">
        <v>1</v>
      </c>
      <c r="M8" s="47">
        <v>0</v>
      </c>
    </row>
    <row r="9" spans="1:14" ht="20.25" customHeight="1">
      <c r="A9" s="50" t="s">
        <v>69</v>
      </c>
      <c r="B9" s="49">
        <v>1</v>
      </c>
      <c r="C9" s="48">
        <v>0</v>
      </c>
      <c r="D9" s="48">
        <v>1</v>
      </c>
      <c r="E9" s="48">
        <v>0</v>
      </c>
      <c r="F9" s="48">
        <v>0</v>
      </c>
      <c r="G9" s="48">
        <v>0</v>
      </c>
      <c r="H9" s="48">
        <v>0</v>
      </c>
      <c r="I9" s="48">
        <v>0</v>
      </c>
      <c r="J9" s="48">
        <v>1</v>
      </c>
      <c r="K9" s="48">
        <v>0</v>
      </c>
      <c r="L9" s="48">
        <v>1</v>
      </c>
      <c r="M9" s="47">
        <v>0</v>
      </c>
    </row>
    <row r="10" spans="1:14" ht="20.25" customHeight="1">
      <c r="A10" s="50" t="s">
        <v>68</v>
      </c>
      <c r="B10" s="49">
        <v>3</v>
      </c>
      <c r="C10" s="48">
        <v>1</v>
      </c>
      <c r="D10" s="48">
        <v>2</v>
      </c>
      <c r="E10" s="48">
        <v>0</v>
      </c>
      <c r="F10" s="48">
        <v>3</v>
      </c>
      <c r="G10" s="48">
        <v>1</v>
      </c>
      <c r="H10" s="48">
        <v>2</v>
      </c>
      <c r="I10" s="48">
        <v>0</v>
      </c>
      <c r="J10" s="48">
        <v>0</v>
      </c>
      <c r="K10" s="48">
        <v>0</v>
      </c>
      <c r="L10" s="48">
        <v>0</v>
      </c>
      <c r="M10" s="47">
        <v>0</v>
      </c>
    </row>
    <row r="11" spans="1:14" ht="20.25" customHeight="1">
      <c r="A11" s="50" t="s">
        <v>67</v>
      </c>
      <c r="B11" s="49">
        <v>0</v>
      </c>
      <c r="C11" s="48">
        <v>0</v>
      </c>
      <c r="D11" s="48">
        <v>0</v>
      </c>
      <c r="E11" s="48">
        <v>0</v>
      </c>
      <c r="F11" s="48">
        <v>0</v>
      </c>
      <c r="G11" s="48">
        <v>0</v>
      </c>
      <c r="H11" s="48">
        <v>0</v>
      </c>
      <c r="I11" s="48">
        <v>0</v>
      </c>
      <c r="J11" s="48">
        <v>0</v>
      </c>
      <c r="K11" s="48">
        <v>0</v>
      </c>
      <c r="L11" s="48">
        <v>0</v>
      </c>
      <c r="M11" s="47">
        <v>0</v>
      </c>
    </row>
    <row r="12" spans="1:14" ht="20.25" customHeight="1">
      <c r="A12" s="50" t="s">
        <v>66</v>
      </c>
      <c r="B12" s="49">
        <v>5</v>
      </c>
      <c r="C12" s="48">
        <v>0</v>
      </c>
      <c r="D12" s="48">
        <v>5</v>
      </c>
      <c r="E12" s="48">
        <v>0</v>
      </c>
      <c r="F12" s="48">
        <v>3</v>
      </c>
      <c r="G12" s="48">
        <v>0</v>
      </c>
      <c r="H12" s="48">
        <v>3</v>
      </c>
      <c r="I12" s="48">
        <v>0</v>
      </c>
      <c r="J12" s="48">
        <v>2</v>
      </c>
      <c r="K12" s="48">
        <v>0</v>
      </c>
      <c r="L12" s="48">
        <v>2</v>
      </c>
      <c r="M12" s="47">
        <v>0</v>
      </c>
    </row>
    <row r="13" spans="1:14" ht="20.25" customHeight="1">
      <c r="A13" s="50" t="s">
        <v>65</v>
      </c>
      <c r="B13" s="49">
        <v>3</v>
      </c>
      <c r="C13" s="48">
        <v>1</v>
      </c>
      <c r="D13" s="48">
        <v>2</v>
      </c>
      <c r="E13" s="48">
        <v>0</v>
      </c>
      <c r="F13" s="48">
        <v>3</v>
      </c>
      <c r="G13" s="48">
        <v>1</v>
      </c>
      <c r="H13" s="48">
        <v>2</v>
      </c>
      <c r="I13" s="48">
        <v>0</v>
      </c>
      <c r="J13" s="48">
        <v>0</v>
      </c>
      <c r="K13" s="48">
        <v>0</v>
      </c>
      <c r="L13" s="48">
        <v>0</v>
      </c>
      <c r="M13" s="47">
        <v>0</v>
      </c>
    </row>
    <row r="14" spans="1:14" ht="20.25" customHeight="1">
      <c r="A14" s="50" t="s">
        <v>64</v>
      </c>
      <c r="B14" s="49">
        <v>1</v>
      </c>
      <c r="C14" s="48">
        <v>1</v>
      </c>
      <c r="D14" s="48">
        <v>0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48">
        <v>1</v>
      </c>
      <c r="K14" s="48">
        <v>1</v>
      </c>
      <c r="L14" s="48">
        <v>0</v>
      </c>
      <c r="M14" s="47">
        <v>0</v>
      </c>
    </row>
    <row r="15" spans="1:14" ht="20.25" customHeight="1">
      <c r="A15" s="50" t="s">
        <v>63</v>
      </c>
      <c r="B15" s="49">
        <v>3</v>
      </c>
      <c r="C15" s="48">
        <v>1</v>
      </c>
      <c r="D15" s="48">
        <v>2</v>
      </c>
      <c r="E15" s="48">
        <v>0</v>
      </c>
      <c r="F15" s="48">
        <v>3</v>
      </c>
      <c r="G15" s="48">
        <v>1</v>
      </c>
      <c r="H15" s="48">
        <v>2</v>
      </c>
      <c r="I15" s="48">
        <v>0</v>
      </c>
      <c r="J15" s="48">
        <v>0</v>
      </c>
      <c r="K15" s="48">
        <v>0</v>
      </c>
      <c r="L15" s="48">
        <v>0</v>
      </c>
      <c r="M15" s="47">
        <v>0</v>
      </c>
    </row>
    <row r="16" spans="1:14" ht="20.25" customHeight="1">
      <c r="A16" s="50" t="s">
        <v>62</v>
      </c>
      <c r="B16" s="49">
        <v>2</v>
      </c>
      <c r="C16" s="48">
        <v>2</v>
      </c>
      <c r="D16" s="48">
        <v>0</v>
      </c>
      <c r="E16" s="48">
        <v>0</v>
      </c>
      <c r="F16" s="48">
        <v>1</v>
      </c>
      <c r="G16" s="48">
        <v>1</v>
      </c>
      <c r="H16" s="48">
        <v>0</v>
      </c>
      <c r="I16" s="48">
        <v>0</v>
      </c>
      <c r="J16" s="48">
        <v>1</v>
      </c>
      <c r="K16" s="48">
        <v>1</v>
      </c>
      <c r="L16" s="48">
        <v>0</v>
      </c>
      <c r="M16" s="47">
        <v>0</v>
      </c>
    </row>
    <row r="17" spans="1:13" ht="20.25" customHeight="1">
      <c r="A17" s="50" t="s">
        <v>61</v>
      </c>
      <c r="B17" s="49">
        <v>3</v>
      </c>
      <c r="C17" s="48">
        <v>2</v>
      </c>
      <c r="D17" s="48">
        <v>1</v>
      </c>
      <c r="E17" s="48">
        <v>0</v>
      </c>
      <c r="F17" s="48">
        <v>2</v>
      </c>
      <c r="G17" s="48">
        <v>2</v>
      </c>
      <c r="H17" s="48">
        <v>0</v>
      </c>
      <c r="I17" s="48">
        <v>0</v>
      </c>
      <c r="J17" s="48">
        <v>1</v>
      </c>
      <c r="K17" s="48">
        <v>0</v>
      </c>
      <c r="L17" s="48">
        <v>1</v>
      </c>
      <c r="M17" s="47">
        <v>0</v>
      </c>
    </row>
    <row r="18" spans="1:13" ht="20.25" customHeight="1">
      <c r="A18" s="50" t="s">
        <v>60</v>
      </c>
      <c r="B18" s="49">
        <v>2</v>
      </c>
      <c r="C18" s="48">
        <v>1</v>
      </c>
      <c r="D18" s="48">
        <v>1</v>
      </c>
      <c r="E18" s="48">
        <v>0</v>
      </c>
      <c r="F18" s="48">
        <v>1</v>
      </c>
      <c r="G18" s="48">
        <v>0</v>
      </c>
      <c r="H18" s="48">
        <v>1</v>
      </c>
      <c r="I18" s="48">
        <v>0</v>
      </c>
      <c r="J18" s="48">
        <v>1</v>
      </c>
      <c r="K18" s="48">
        <v>1</v>
      </c>
      <c r="L18" s="48">
        <v>0</v>
      </c>
      <c r="M18" s="47">
        <v>0</v>
      </c>
    </row>
    <row r="19" spans="1:13" ht="20.25" customHeight="1">
      <c r="A19" s="50" t="s">
        <v>59</v>
      </c>
      <c r="B19" s="49">
        <v>0</v>
      </c>
      <c r="C19" s="48">
        <v>0</v>
      </c>
      <c r="D19" s="48">
        <v>0</v>
      </c>
      <c r="E19" s="48">
        <v>0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48">
        <v>0</v>
      </c>
      <c r="L19" s="48">
        <v>0</v>
      </c>
      <c r="M19" s="47">
        <v>0</v>
      </c>
    </row>
    <row r="20" spans="1:13" ht="20.25" customHeight="1">
      <c r="A20" s="50" t="s">
        <v>58</v>
      </c>
      <c r="B20" s="49">
        <v>0</v>
      </c>
      <c r="C20" s="48">
        <v>0</v>
      </c>
      <c r="D20" s="48">
        <v>0</v>
      </c>
      <c r="E20" s="48">
        <v>0</v>
      </c>
      <c r="F20" s="48">
        <v>0</v>
      </c>
      <c r="G20" s="48">
        <v>0</v>
      </c>
      <c r="H20" s="48">
        <v>0</v>
      </c>
      <c r="I20" s="48">
        <v>0</v>
      </c>
      <c r="J20" s="48">
        <v>0</v>
      </c>
      <c r="K20" s="48">
        <v>0</v>
      </c>
      <c r="L20" s="48">
        <v>0</v>
      </c>
      <c r="M20" s="47">
        <v>0</v>
      </c>
    </row>
    <row r="21" spans="1:13" ht="20.25" customHeight="1">
      <c r="A21" s="50" t="s">
        <v>57</v>
      </c>
      <c r="B21" s="49">
        <v>0</v>
      </c>
      <c r="C21" s="48">
        <v>0</v>
      </c>
      <c r="D21" s="48">
        <v>0</v>
      </c>
      <c r="E21" s="48">
        <v>0</v>
      </c>
      <c r="F21" s="48">
        <v>0</v>
      </c>
      <c r="G21" s="48">
        <v>0</v>
      </c>
      <c r="H21" s="48">
        <v>0</v>
      </c>
      <c r="I21" s="48">
        <v>0</v>
      </c>
      <c r="J21" s="48">
        <v>0</v>
      </c>
      <c r="K21" s="48">
        <v>0</v>
      </c>
      <c r="L21" s="48">
        <v>0</v>
      </c>
      <c r="M21" s="47">
        <v>0</v>
      </c>
    </row>
    <row r="22" spans="1:13" ht="20.25" customHeight="1">
      <c r="A22" s="46" t="s">
        <v>48</v>
      </c>
      <c r="B22" s="45">
        <v>1</v>
      </c>
      <c r="C22" s="44">
        <v>0</v>
      </c>
      <c r="D22" s="44">
        <v>1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1</v>
      </c>
      <c r="K22" s="44">
        <v>0</v>
      </c>
      <c r="L22" s="44">
        <v>1</v>
      </c>
      <c r="M22" s="43">
        <v>0</v>
      </c>
    </row>
    <row r="29" spans="1:13" ht="13.15" customHeight="1"/>
  </sheetData>
  <mergeCells count="4">
    <mergeCell ref="A3:A4"/>
    <mergeCell ref="B3:E3"/>
    <mergeCell ref="F3:I3"/>
    <mergeCell ref="J3:M3"/>
  </mergeCells>
  <phoneticPr fontId="2"/>
  <pageMargins left="0.78740157480314965" right="0.78740157480314965" top="0.59055118110236227" bottom="0.59055118110236227" header="0" footer="0"/>
  <pageSetup paperSize="9" fitToWidth="40" orientation="portrait" blackAndWhite="1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２３表</vt:lpstr>
      <vt:lpstr>２４表</vt:lpstr>
      <vt:lpstr>２５表</vt:lpstr>
      <vt:lpstr>'２３表'!Print_Area</vt:lpstr>
      <vt:lpstr>'２４表'!Print_Area</vt:lpstr>
      <vt:lpstr>'２５表'!Print_Area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2015-02-19T10:53:07Z</dcterms:created>
  <dcterms:modified xsi:type="dcterms:W3CDTF">2015-02-19T10:55:04Z</dcterms:modified>
</cp:coreProperties>
</file>