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7年度\補助金\看護職員県内就職応援事業費補助金\00-1　実施要領改正\"/>
    </mc:Choice>
  </mc:AlternateContent>
  <xr:revisionPtr revIDLastSave="0" documentId="13_ncr:1_{022CBE6B-A688-4227-81DF-2DF91E83B34B}" xr6:coauthVersionLast="36" xr6:coauthVersionMax="36" xr10:uidLastSave="{00000000-0000-0000-0000-000000000000}"/>
  <bookViews>
    <workbookView xWindow="-120" yWindow="-120" windowWidth="29040" windowHeight="15840" tabRatio="803" activeTab="3" xr2:uid="{00000000-000D-0000-FFFF-FFFF00000000}"/>
  </bookViews>
  <sheets>
    <sheet name="別紙１" sheetId="32" r:id="rId1"/>
    <sheet name="別紙１-1 " sheetId="33" r:id="rId2"/>
    <sheet name="別紙１-1（記載例）" sheetId="31" r:id="rId3"/>
    <sheet name="別紙１-2" sheetId="34" r:id="rId4"/>
  </sheets>
  <externalReferences>
    <externalReference r:id="rId5"/>
  </externalReferences>
  <definedNames>
    <definedName name="aaaa" localSheetId="1">#REF!</definedName>
    <definedName name="aaaa" localSheetId="2">#REF!</definedName>
    <definedName name="aaaa" localSheetId="3">#REF!</definedName>
    <definedName name="aaaa">#REF!</definedName>
    <definedName name="bbbb" localSheetId="1">#REF!</definedName>
    <definedName name="bbbb" localSheetId="2">#REF!</definedName>
    <definedName name="bbbb" localSheetId="3">#REF!</definedName>
    <definedName name="bbbb">#REF!</definedName>
    <definedName name="cccc" localSheetId="1">#REF!</definedName>
    <definedName name="cccc" localSheetId="2">#REF!</definedName>
    <definedName name="cccc" localSheetId="3">#REF!</definedName>
    <definedName name="cccc">#REF!</definedName>
    <definedName name="_xlnm.Print_Area" localSheetId="0">別紙１!$B$1:$J$19</definedName>
    <definedName name="_xlnm.Print_Area" localSheetId="1">'別紙１-1 '!$A$1:$J$15</definedName>
    <definedName name="_xlnm.Print_Area" localSheetId="2">'別紙１-1（記載例）'!$A$1:$J$15</definedName>
    <definedName name="_xlnm.Print_Area" localSheetId="3">'別紙１-2'!$A$1:$D$9</definedName>
    <definedName name="事業分類">[1]事業分類・区分!$B$2:$H$2</definedName>
    <definedName name="保育所別民改費担当者一覧" localSheetId="1">#REF!</definedName>
    <definedName name="保育所別民改費担当者一覧" localSheetId="2">#REF!</definedName>
    <definedName name="保育所別民改費担当者一覧" localSheetId="3">#REF!</definedName>
    <definedName name="保育所別民改費担当者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4" l="1"/>
  <c r="I13" i="33" l="1"/>
  <c r="H13" i="33"/>
  <c r="I13" i="31"/>
  <c r="H13" i="31"/>
  <c r="J7" i="32"/>
  <c r="E7" i="32"/>
</calcChain>
</file>

<file path=xl/sharedStrings.xml><?xml version="1.0" encoding="utf-8"?>
<sst xmlns="http://schemas.openxmlformats.org/spreadsheetml/2006/main" count="96" uniqueCount="73">
  <si>
    <t>円</t>
    <rPh sb="0" eb="1">
      <t>エン</t>
    </rPh>
    <phoneticPr fontId="7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</si>
  <si>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</si>
  <si>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</si>
  <si>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</si>
  <si>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</si>
  <si>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</si>
  <si>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（Ｆ）</t>
    <phoneticPr fontId="1"/>
  </si>
  <si>
    <t>（Ｇ）</t>
    <phoneticPr fontId="1"/>
  </si>
  <si>
    <t>（H）</t>
    <phoneticPr fontId="1"/>
  </si>
  <si>
    <t xml:space="preserve">
選定額
（（Ｄ）、（Ｅ）のいずれか少ない額）　　　　　</t>
    <rPh sb="1" eb="3">
      <t>センテイ</t>
    </rPh>
    <rPh sb="3" eb="4">
      <t>ガク</t>
    </rPh>
    <rPh sb="18" eb="19">
      <t>スク</t>
    </rPh>
    <rPh sb="21" eb="22">
      <t>ガク</t>
    </rPh>
    <phoneticPr fontId="7"/>
  </si>
  <si>
    <t xml:space="preserve">
基準額　　　　　　
　　　　　　</t>
    <phoneticPr fontId="7"/>
  </si>
  <si>
    <t xml:space="preserve">
差引額
（（Ａ）－（Ｂ））
　　　　　　</t>
    <rPh sb="2" eb="3">
      <t>サ</t>
    </rPh>
    <rPh sb="3" eb="4">
      <t>ヒ</t>
    </rPh>
    <rPh sb="4" eb="5">
      <t>ガク</t>
    </rPh>
    <phoneticPr fontId="7"/>
  </si>
  <si>
    <t xml:space="preserve">
総事業費　
　　　　　　</t>
    <rPh sb="2" eb="3">
      <t>ソウ</t>
    </rPh>
    <rPh sb="3" eb="5">
      <t>ジギョウ</t>
    </rPh>
    <rPh sb="5" eb="6">
      <t>ヒ</t>
    </rPh>
    <phoneticPr fontId="7"/>
  </si>
  <si>
    <t>雇用予定期間</t>
    <rPh sb="0" eb="4">
      <t>コヨウヨテイ</t>
    </rPh>
    <rPh sb="4" eb="6">
      <t>キカン</t>
    </rPh>
    <phoneticPr fontId="1"/>
  </si>
  <si>
    <t>対象者氏名
（生年月日）</t>
    <rPh sb="0" eb="3">
      <t>タイショウシャ</t>
    </rPh>
    <rPh sb="3" eb="5">
      <t>シメイ</t>
    </rPh>
    <rPh sb="7" eb="11">
      <t>セイネンガッピ</t>
    </rPh>
    <phoneticPr fontId="1"/>
  </si>
  <si>
    <t>雇用形態
（雇用日）</t>
    <rPh sb="0" eb="2">
      <t>コヨウ</t>
    </rPh>
    <rPh sb="2" eb="4">
      <t>ケイタイ</t>
    </rPh>
    <rPh sb="6" eb="8">
      <t>コヨウ</t>
    </rPh>
    <rPh sb="8" eb="9">
      <t>ヒ</t>
    </rPh>
    <phoneticPr fontId="1"/>
  </si>
  <si>
    <t xml:space="preserve">    対象者の分類
(1)県外在住看護職員
(2)県外在住看護学生
(3)県内学校等卒業の
　 県外出身看護学生
</t>
    <rPh sb="4" eb="7">
      <t>タイショウシャ</t>
    </rPh>
    <rPh sb="8" eb="10">
      <t>ブンルイ</t>
    </rPh>
    <rPh sb="15" eb="17">
      <t>ケンガイ</t>
    </rPh>
    <rPh sb="17" eb="19">
      <t>ザイジュウ</t>
    </rPh>
    <rPh sb="19" eb="21">
      <t>カンゴ</t>
    </rPh>
    <rPh sb="21" eb="23">
      <t>ショクイン</t>
    </rPh>
    <rPh sb="27" eb="29">
      <t>ケンガイ</t>
    </rPh>
    <rPh sb="29" eb="31">
      <t>ザイジュウ</t>
    </rPh>
    <rPh sb="31" eb="33">
      <t>カンゴ</t>
    </rPh>
    <rPh sb="33" eb="35">
      <t>ガクセイ</t>
    </rPh>
    <rPh sb="39" eb="41">
      <t>ケンナイ</t>
    </rPh>
    <rPh sb="41" eb="43">
      <t>ガッコウ</t>
    </rPh>
    <rPh sb="43" eb="44">
      <t>ナド</t>
    </rPh>
    <rPh sb="44" eb="46">
      <t>ソツギョウ</t>
    </rPh>
    <rPh sb="50" eb="52">
      <t>ケンガイ</t>
    </rPh>
    <rPh sb="52" eb="54">
      <t>シュッシン</t>
    </rPh>
    <rPh sb="54" eb="56">
      <t>カンゴ</t>
    </rPh>
    <rPh sb="56" eb="58">
      <t>ガクセイ</t>
    </rPh>
    <phoneticPr fontId="1"/>
  </si>
  <si>
    <t>左記で(1)(2)に
該当する場合
直近の在住都道府県
左記で（3）に
該当する場合
出身都道府県</t>
    <rPh sb="0" eb="2">
      <t>サキ</t>
    </rPh>
    <rPh sb="11" eb="13">
      <t>ガイトウ</t>
    </rPh>
    <rPh sb="15" eb="17">
      <t>バアイ</t>
    </rPh>
    <rPh sb="29" eb="31">
      <t>サキ</t>
    </rPh>
    <rPh sb="37" eb="39">
      <t>ガイトウ</t>
    </rPh>
    <rPh sb="41" eb="43">
      <t>バアイ</t>
    </rPh>
    <phoneticPr fontId="1"/>
  </si>
  <si>
    <t xml:space="preserve">看護師等
免許種別
</t>
    <rPh sb="0" eb="3">
      <t>カンゴシ</t>
    </rPh>
    <rPh sb="3" eb="4">
      <t>ナド</t>
    </rPh>
    <rPh sb="5" eb="7">
      <t>メンキョ</t>
    </rPh>
    <rPh sb="7" eb="9">
      <t>シュベツ</t>
    </rPh>
    <phoneticPr fontId="1"/>
  </si>
  <si>
    <t>人数</t>
    <rPh sb="0" eb="2">
      <t>ニンズウ</t>
    </rPh>
    <phoneticPr fontId="1"/>
  </si>
  <si>
    <t>区分</t>
    <rPh sb="0" eb="2">
      <t>クブン</t>
    </rPh>
    <phoneticPr fontId="1"/>
  </si>
  <si>
    <t>（別紙１-1）</t>
    <rPh sb="1" eb="3">
      <t>ベッシ</t>
    </rPh>
    <phoneticPr fontId="7"/>
  </si>
  <si>
    <t>看護職員県内就職応援事業計画書</t>
    <rPh sb="0" eb="2">
      <t>カンゴ</t>
    </rPh>
    <rPh sb="2" eb="10">
      <t>ショクインケンナイシュウショクオウエン</t>
    </rPh>
    <rPh sb="10" eb="12">
      <t>ジギョウ</t>
    </rPh>
    <rPh sb="12" eb="15">
      <t>ケイカクショ</t>
    </rPh>
    <phoneticPr fontId="1"/>
  </si>
  <si>
    <t>（別紙1）</t>
    <rPh sb="1" eb="3">
      <t>ベッシ</t>
    </rPh>
    <phoneticPr fontId="7"/>
  </si>
  <si>
    <t>補助所要額</t>
    <rPh sb="0" eb="2">
      <t>ホジョ</t>
    </rPh>
    <rPh sb="2" eb="4">
      <t>ショヨウ</t>
    </rPh>
    <rPh sb="4" eb="5">
      <t>ガク</t>
    </rPh>
    <phoneticPr fontId="7"/>
  </si>
  <si>
    <t xml:space="preserve">
寄付金その他の収入予定額　　　　　　　　　</t>
    <rPh sb="1" eb="4">
      <t>キフキン</t>
    </rPh>
    <rPh sb="6" eb="7">
      <t>タ</t>
    </rPh>
    <rPh sb="8" eb="10">
      <t>シュウニュウ</t>
    </rPh>
    <rPh sb="10" eb="12">
      <t>ヨテイ</t>
    </rPh>
    <rPh sb="12" eb="13">
      <t>ガク</t>
    </rPh>
    <phoneticPr fontId="7"/>
  </si>
  <si>
    <t xml:space="preserve">
対象経費の
支出予定額
　　　　　　</t>
    <rPh sb="10" eb="12">
      <t>ヨテイ</t>
    </rPh>
    <phoneticPr fontId="7"/>
  </si>
  <si>
    <t xml:space="preserve">
補助基準額（（Ｃ）、（Ｆ）のいずれか少ない額）　　　　　</t>
    <rPh sb="1" eb="3">
      <t>ホジョ</t>
    </rPh>
    <rPh sb="3" eb="6">
      <t>キジュンガク</t>
    </rPh>
    <rPh sb="19" eb="20">
      <t>スク</t>
    </rPh>
    <rPh sb="22" eb="23">
      <t>ガク</t>
    </rPh>
    <phoneticPr fontId="7"/>
  </si>
  <si>
    <t>合計</t>
    <rPh sb="0" eb="2">
      <t>ゴウケイ</t>
    </rPh>
    <phoneticPr fontId="1"/>
  </si>
  <si>
    <t>NO</t>
    <phoneticPr fontId="1"/>
  </si>
  <si>
    <t>備考</t>
    <rPh sb="0" eb="2">
      <t>ビコウ</t>
    </rPh>
    <phoneticPr fontId="1"/>
  </si>
  <si>
    <t>基準額
1人当たり200,000</t>
    <rPh sb="0" eb="3">
      <t>キジュンガク</t>
    </rPh>
    <rPh sb="5" eb="6">
      <t>ニン</t>
    </rPh>
    <rPh sb="6" eb="7">
      <t>ア</t>
    </rPh>
    <phoneticPr fontId="1"/>
  </si>
  <si>
    <t>※必要に応じてセルを追加してください。</t>
    <rPh sb="1" eb="3">
      <t>ヒツヨウ</t>
    </rPh>
    <rPh sb="4" eb="5">
      <t>オウ</t>
    </rPh>
    <rPh sb="10" eb="12">
      <t>ツイカ</t>
    </rPh>
    <phoneticPr fontId="1"/>
  </si>
  <si>
    <t>医療機関名（　　　　　　　　　　　　　　　　　　　　）</t>
    <rPh sb="0" eb="2">
      <t>イリョウ</t>
    </rPh>
    <rPh sb="2" eb="4">
      <t>キカン</t>
    </rPh>
    <rPh sb="4" eb="5">
      <t>メイ</t>
    </rPh>
    <phoneticPr fontId="1"/>
  </si>
  <si>
    <t>愛媛　太郎</t>
    <rPh sb="0" eb="2">
      <t>エヒメ</t>
    </rPh>
    <rPh sb="3" eb="5">
      <t>タロウ</t>
    </rPh>
    <phoneticPr fontId="1"/>
  </si>
  <si>
    <t>助産師</t>
    <rPh sb="0" eb="3">
      <t>ジョサンシ</t>
    </rPh>
    <phoneticPr fontId="1"/>
  </si>
  <si>
    <t>東京都</t>
    <rPh sb="0" eb="3">
      <t>トウキョウト</t>
    </rPh>
    <phoneticPr fontId="1"/>
  </si>
  <si>
    <t>正社員</t>
    <rPh sb="0" eb="3">
      <t>セイシャイン</t>
    </rPh>
    <phoneticPr fontId="1"/>
  </si>
  <si>
    <t>令和７年４月１日
～無期雇用</t>
    <rPh sb="0" eb="2">
      <t>レイワ</t>
    </rPh>
    <rPh sb="3" eb="4">
      <t>ネン</t>
    </rPh>
    <rPh sb="5" eb="6">
      <t>ツキ</t>
    </rPh>
    <rPh sb="7" eb="8">
      <t>ニチ</t>
    </rPh>
    <rPh sb="10" eb="12">
      <t>ムキ</t>
    </rPh>
    <rPh sb="12" eb="14">
      <t>コヨウ</t>
    </rPh>
    <phoneticPr fontId="1"/>
  </si>
  <si>
    <t>松山　花子</t>
    <rPh sb="0" eb="2">
      <t>マツヤマ</t>
    </rPh>
    <rPh sb="3" eb="5">
      <t>ハナコ</t>
    </rPh>
    <phoneticPr fontId="1"/>
  </si>
  <si>
    <t>看護師</t>
    <rPh sb="0" eb="3">
      <t>カンゴシ</t>
    </rPh>
    <phoneticPr fontId="1"/>
  </si>
  <si>
    <t>香川県</t>
    <rPh sb="0" eb="2">
      <t>カガワ</t>
    </rPh>
    <rPh sb="2" eb="3">
      <t>ケン</t>
    </rPh>
    <phoneticPr fontId="1"/>
  </si>
  <si>
    <t>令和７年４月１日
～令和９年３月31日</t>
    <rPh sb="0" eb="2">
      <t>レイワ</t>
    </rPh>
    <rPh sb="3" eb="4">
      <t>ネン</t>
    </rPh>
    <rPh sb="5" eb="6">
      <t>ツキ</t>
    </rPh>
    <rPh sb="7" eb="8">
      <t>ニチ</t>
    </rPh>
    <rPh sb="10" eb="12">
      <t>レイワ</t>
    </rPh>
    <rPh sb="13" eb="14">
      <t>ネン</t>
    </rPh>
    <rPh sb="15" eb="16">
      <t>ツキ</t>
    </rPh>
    <rPh sb="18" eb="19">
      <t>ニチ</t>
    </rPh>
    <phoneticPr fontId="1"/>
  </si>
  <si>
    <t>看護　みかん</t>
    <rPh sb="0" eb="2">
      <t>カンゴ</t>
    </rPh>
    <phoneticPr fontId="1"/>
  </si>
  <si>
    <t>看護師</t>
    <rPh sb="0" eb="3">
      <t>カンゴシ</t>
    </rPh>
    <phoneticPr fontId="1"/>
  </si>
  <si>
    <t>准看護師</t>
    <rPh sb="0" eb="1">
      <t>ジュン</t>
    </rPh>
    <rPh sb="1" eb="4">
      <t>カンゴシ</t>
    </rPh>
    <phoneticPr fontId="1"/>
  </si>
  <si>
    <t>広島県</t>
    <rPh sb="0" eb="3">
      <t>ヒロシマケン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</si>
  <si>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</si>
  <si>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</si>
  <si>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令和７年４月１日
～令和８年10月31日</t>
    <rPh sb="0" eb="2">
      <t>レイワ</t>
    </rPh>
    <rPh sb="3" eb="4">
      <t>ネン</t>
    </rPh>
    <rPh sb="5" eb="6">
      <t>ツキ</t>
    </rPh>
    <rPh sb="7" eb="8">
      <t>ニチ</t>
    </rPh>
    <rPh sb="10" eb="12">
      <t>レイワ</t>
    </rPh>
    <phoneticPr fontId="1"/>
  </si>
  <si>
    <t>未定</t>
    <rPh sb="0" eb="2">
      <t>ミテイ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</si>
  <si>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</si>
  <si>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</si>
  <si>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准看護師</t>
    <rPh sb="0" eb="4">
      <t>ジュンカンゴシ</t>
    </rPh>
    <phoneticPr fontId="1"/>
  </si>
  <si>
    <t>※今後、採用予定がある場合は、見込者も記載して下さい。なお、見込者については、対象者氏名欄に「未定」と記載し、支給予定額と基準額のみ記入すること。</t>
    <rPh sb="1" eb="3">
      <t>コンゴ</t>
    </rPh>
    <rPh sb="4" eb="6">
      <t>サイヨウ</t>
    </rPh>
    <rPh sb="6" eb="8">
      <t>ヨテイ</t>
    </rPh>
    <rPh sb="11" eb="13">
      <t>バアイ</t>
    </rPh>
    <rPh sb="15" eb="17">
      <t>ミコミ</t>
    </rPh>
    <rPh sb="17" eb="18">
      <t>シャ</t>
    </rPh>
    <rPh sb="19" eb="21">
      <t>キサイ</t>
    </rPh>
    <rPh sb="23" eb="24">
      <t>クダ</t>
    </rPh>
    <rPh sb="30" eb="32">
      <t>ミコミ</t>
    </rPh>
    <rPh sb="32" eb="33">
      <t>シャ</t>
    </rPh>
    <rPh sb="39" eb="42">
      <t>タイショウシャ</t>
    </rPh>
    <rPh sb="42" eb="44">
      <t>シメイ</t>
    </rPh>
    <rPh sb="44" eb="45">
      <t>ラン</t>
    </rPh>
    <rPh sb="47" eb="49">
      <t>ミテイ</t>
    </rPh>
    <rPh sb="51" eb="53">
      <t>キサイ</t>
    </rPh>
    <rPh sb="55" eb="57">
      <t>シキュウ</t>
    </rPh>
    <rPh sb="57" eb="59">
      <t>ヨテイ</t>
    </rPh>
    <rPh sb="59" eb="60">
      <t>ガク</t>
    </rPh>
    <rPh sb="61" eb="63">
      <t>キジュン</t>
    </rPh>
    <rPh sb="63" eb="64">
      <t>ガク</t>
    </rPh>
    <rPh sb="66" eb="68">
      <t>キニュウ</t>
    </rPh>
    <phoneticPr fontId="1"/>
  </si>
  <si>
    <t>※今後、採用予定がある場合は、見込者も記載して下さい。なお、見込者については、対象者氏名欄に「未定」と記載し、支給予定額と基準額のみ記入すること。</t>
    <phoneticPr fontId="1"/>
  </si>
  <si>
    <t>看護職員県内就職応援事業所要額調書</t>
    <rPh sb="0" eb="2">
      <t>カンゴ</t>
    </rPh>
    <rPh sb="2" eb="4">
      <t>ショクイン</t>
    </rPh>
    <rPh sb="4" eb="6">
      <t>ケンナイ</t>
    </rPh>
    <rPh sb="6" eb="8">
      <t>シュウショク</t>
    </rPh>
    <rPh sb="8" eb="10">
      <t>オウエン</t>
    </rPh>
    <rPh sb="10" eb="12">
      <t>ジギョウ</t>
    </rPh>
    <rPh sb="12" eb="15">
      <t>ショヨウガク</t>
    </rPh>
    <rPh sb="15" eb="17">
      <t>チョウショ</t>
    </rPh>
    <phoneticPr fontId="7"/>
  </si>
  <si>
    <t>（１）県外在住看護職員</t>
    <rPh sb="3" eb="5">
      <t>ケンガイ</t>
    </rPh>
    <rPh sb="5" eb="7">
      <t>ザイジュウ</t>
    </rPh>
    <rPh sb="7" eb="9">
      <t>カンゴ</t>
    </rPh>
    <rPh sb="9" eb="11">
      <t>ショクイン</t>
    </rPh>
    <phoneticPr fontId="1"/>
  </si>
  <si>
    <t>（２）県外在住看護学生</t>
    <rPh sb="3" eb="5">
      <t>ケンガイ</t>
    </rPh>
    <rPh sb="5" eb="7">
      <t>ザイジュウ</t>
    </rPh>
    <rPh sb="7" eb="9">
      <t>カンゴ</t>
    </rPh>
    <rPh sb="9" eb="11">
      <t>ガクセイ</t>
    </rPh>
    <phoneticPr fontId="1"/>
  </si>
  <si>
    <t>病院名</t>
    <rPh sb="0" eb="2">
      <t>ビョウイン</t>
    </rPh>
    <rPh sb="2" eb="3">
      <t>メイ</t>
    </rPh>
    <phoneticPr fontId="8"/>
  </si>
  <si>
    <t>合　　計</t>
    <rPh sb="0" eb="1">
      <t>ゴウ</t>
    </rPh>
    <rPh sb="3" eb="4">
      <t>ケイ</t>
    </rPh>
    <phoneticPr fontId="1"/>
  </si>
  <si>
    <t>現時点の採用者内訳</t>
    <rPh sb="0" eb="1">
      <t>ゲン</t>
    </rPh>
    <rPh sb="1" eb="3">
      <t>ジテン</t>
    </rPh>
    <rPh sb="4" eb="6">
      <t>サイヨウ</t>
    </rPh>
    <rPh sb="6" eb="7">
      <t>シャ</t>
    </rPh>
    <rPh sb="7" eb="9">
      <t>ウチワケ</t>
    </rPh>
    <phoneticPr fontId="1"/>
  </si>
  <si>
    <t>支援金支給予定額
（円）</t>
    <rPh sb="0" eb="3">
      <t>シエンキン</t>
    </rPh>
    <rPh sb="3" eb="5">
      <t>シキュウ</t>
    </rPh>
    <phoneticPr fontId="1"/>
  </si>
  <si>
    <t>支援金支給予定額（円）</t>
    <phoneticPr fontId="1"/>
  </si>
  <si>
    <t>看護職員県内就職応援事業計画書（７年度採用者分）</t>
    <rPh sb="0" eb="2">
      <t>カンゴ</t>
    </rPh>
    <rPh sb="2" eb="10">
      <t>ショクインケンナイシュウショクオウエン</t>
    </rPh>
    <rPh sb="10" eb="12">
      <t>ジギョウ</t>
    </rPh>
    <rPh sb="12" eb="15">
      <t>ケイカクショ</t>
    </rPh>
    <rPh sb="17" eb="19">
      <t>ネンド</t>
    </rPh>
    <rPh sb="19" eb="22">
      <t>サイヨウシャ</t>
    </rPh>
    <rPh sb="22" eb="23">
      <t>ブン</t>
    </rPh>
    <phoneticPr fontId="1"/>
  </si>
  <si>
    <t>注）１　（Ａ ）欄には、別紙1－1と１—２で算出された就業助成金等支給予定額の合計額を記載すること。</t>
    <rPh sb="0" eb="1">
      <t>チュウ</t>
    </rPh>
    <rPh sb="8" eb="9">
      <t>ラン</t>
    </rPh>
    <rPh sb="12" eb="14">
      <t>ベッシ</t>
    </rPh>
    <rPh sb="22" eb="24">
      <t>サンシュツ</t>
    </rPh>
    <rPh sb="27" eb="29">
      <t>シュウギョウ</t>
    </rPh>
    <rPh sb="39" eb="41">
      <t>ゴウケイ</t>
    </rPh>
    <rPh sb="41" eb="42">
      <t>ガク</t>
    </rPh>
    <rPh sb="43" eb="45">
      <t>キサイ</t>
    </rPh>
    <phoneticPr fontId="7"/>
  </si>
  <si>
    <t>　　２　（Ｅ）欄には、別紙1－1と１ー２で算出された基準額の合計額を記載すること。</t>
    <rPh sb="7" eb="8">
      <t>ラン</t>
    </rPh>
    <rPh sb="11" eb="13">
      <t>ベッシ</t>
    </rPh>
    <rPh sb="21" eb="23">
      <t>サンシュツ</t>
    </rPh>
    <rPh sb="26" eb="29">
      <t>キジュンガク</t>
    </rPh>
    <rPh sb="30" eb="32">
      <t>ゴウケイ</t>
    </rPh>
    <rPh sb="32" eb="33">
      <t>ガク</t>
    </rPh>
    <rPh sb="34" eb="36">
      <t>キサイ</t>
    </rPh>
    <phoneticPr fontId="7"/>
  </si>
  <si>
    <t>（３）県内学校等卒業の
　　　県外出身看護学生</t>
    <rPh sb="3" eb="5">
      <t>ケンナイ</t>
    </rPh>
    <rPh sb="5" eb="7">
      <t>ガッコウ</t>
    </rPh>
    <rPh sb="7" eb="8">
      <t>ナド</t>
    </rPh>
    <rPh sb="8" eb="10">
      <t>ソツギョウ</t>
    </rPh>
    <rPh sb="15" eb="17">
      <t>ケンガイ</t>
    </rPh>
    <rPh sb="17" eb="19">
      <t>シュッシン</t>
    </rPh>
    <rPh sb="19" eb="21">
      <t>カンゴ</t>
    </rPh>
    <rPh sb="21" eb="23">
      <t>ガクセイ</t>
    </rPh>
    <phoneticPr fontId="1"/>
  </si>
  <si>
    <t>※過去の採用実績等から予定人数を算出して記載してください。</t>
    <rPh sb="1" eb="3">
      <t>カコ</t>
    </rPh>
    <rPh sb="4" eb="6">
      <t>サイヨウ</t>
    </rPh>
    <rPh sb="6" eb="8">
      <t>ジッセキ</t>
    </rPh>
    <rPh sb="8" eb="9">
      <t>ナド</t>
    </rPh>
    <rPh sb="11" eb="13">
      <t>ヨテイ</t>
    </rPh>
    <rPh sb="13" eb="15">
      <t>ニンズウ</t>
    </rPh>
    <rPh sb="16" eb="18">
      <t>サンシュツ</t>
    </rPh>
    <rPh sb="20" eb="22">
      <t>キサイ</t>
    </rPh>
    <phoneticPr fontId="1"/>
  </si>
  <si>
    <t>※「支援金支給予定額」の欄について、病院独自で上乗せ予定がない場合は、20万円×人数の金額が入ります。</t>
    <rPh sb="2" eb="4">
      <t>シエン</t>
    </rPh>
    <rPh sb="4" eb="5">
      <t>キン</t>
    </rPh>
    <rPh sb="5" eb="7">
      <t>シキュウ</t>
    </rPh>
    <rPh sb="7" eb="9">
      <t>ヨテイ</t>
    </rPh>
    <rPh sb="9" eb="10">
      <t>ガク</t>
    </rPh>
    <rPh sb="12" eb="13">
      <t>ラン</t>
    </rPh>
    <rPh sb="18" eb="20">
      <t>ビョウイン</t>
    </rPh>
    <rPh sb="20" eb="22">
      <t>ドクジ</t>
    </rPh>
    <rPh sb="23" eb="25">
      <t>ウワノ</t>
    </rPh>
    <rPh sb="26" eb="28">
      <t>ヨテイ</t>
    </rPh>
    <rPh sb="31" eb="33">
      <t>バアイ</t>
    </rPh>
    <rPh sb="37" eb="39">
      <t>マンエン</t>
    </rPh>
    <rPh sb="40" eb="42">
      <t>ニンズウ</t>
    </rPh>
    <rPh sb="43" eb="45">
      <t>キンガク</t>
    </rPh>
    <rPh sb="46" eb="47">
      <t>ハイ</t>
    </rPh>
    <phoneticPr fontId="1"/>
  </si>
  <si>
    <t>（別紙１-2）</t>
    <phoneticPr fontId="1"/>
  </si>
  <si>
    <t>看護職員県内就職応援事業計画書【７年度内定者（８年４月採用者分）】</t>
    <rPh sb="0" eb="2">
      <t>カンゴ</t>
    </rPh>
    <rPh sb="2" eb="4">
      <t>ショクイン</t>
    </rPh>
    <rPh sb="4" eb="6">
      <t>ケンナイ</t>
    </rPh>
    <rPh sb="6" eb="8">
      <t>シュウショク</t>
    </rPh>
    <rPh sb="8" eb="10">
      <t>オウエン</t>
    </rPh>
    <rPh sb="10" eb="12">
      <t>ジギョウ</t>
    </rPh>
    <rPh sb="12" eb="15">
      <t>ケイカクショ</t>
    </rPh>
    <rPh sb="17" eb="19">
      <t>ネンド</t>
    </rPh>
    <rPh sb="19" eb="22">
      <t>ナイテイシャ</t>
    </rPh>
    <rPh sb="24" eb="25">
      <t>ネン</t>
    </rPh>
    <rPh sb="26" eb="27">
      <t>ツキ</t>
    </rPh>
    <rPh sb="27" eb="30">
      <t>サイヨウシャ</t>
    </rPh>
    <rPh sb="30" eb="31">
      <t>ブン</t>
    </rPh>
    <phoneticPr fontId="1"/>
  </si>
  <si>
    <t>基準額
1人当たり200,000円</t>
    <rPh sb="0" eb="3">
      <t>キジュンガク</t>
    </rPh>
    <rPh sb="5" eb="6">
      <t>ニン</t>
    </rPh>
    <rPh sb="6" eb="7">
      <t>ア</t>
    </rPh>
    <rPh sb="16" eb="1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</si>
</sst>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name val="HGｺﾞｼｯｸM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67">
    <xf numFmtId="0" fontId="0" fillId="0" borderId="0" xfId="0">
      <alignment vertical="center"/>
    </xf>
    <xf numFmtId="0" fontId="2" fillId="0" borderId="0" xfId="3" applyFont="1">
      <alignment vertical="center"/>
    </xf>
    <xf numFmtId="0" fontId="2" fillId="0" borderId="0" xfId="3" applyFont="1" applyFill="1">
      <alignment vertical="center"/>
    </xf>
    <xf numFmtId="0" fontId="2" fillId="0" borderId="0" xfId="4" applyFont="1" applyFill="1">
      <alignment vertical="center"/>
    </xf>
    <xf numFmtId="0" fontId="2" fillId="0" borderId="0" xfId="4" applyFont="1">
      <alignment vertical="center"/>
    </xf>
    <xf numFmtId="0" fontId="9" fillId="0" borderId="0" xfId="5" applyFont="1" applyFill="1" applyAlignment="1">
      <alignment vertical="center"/>
    </xf>
    <xf numFmtId="0" fontId="10" fillId="0" borderId="0" xfId="0" applyFont="1">
      <alignment vertical="center"/>
    </xf>
    <xf numFmtId="0" fontId="3" fillId="0" borderId="0" xfId="3" applyFont="1">
      <alignment vertical="center"/>
    </xf>
    <xf numFmtId="0" fontId="4" fillId="0" borderId="0" xfId="3" applyFont="1" applyFill="1">
      <alignment vertical="center"/>
    </xf>
    <xf numFmtId="0" fontId="4" fillId="0" borderId="0" xfId="3" applyFont="1">
      <alignment vertical="center"/>
    </xf>
    <xf numFmtId="0" fontId="4" fillId="0" borderId="8" xfId="3" applyFont="1" applyBorder="1" applyAlignment="1">
      <alignment horizontal="right" vertical="top"/>
    </xf>
    <xf numFmtId="3" fontId="4" fillId="0" borderId="9" xfId="3" applyNumberFormat="1" applyFont="1" applyBorder="1" applyAlignment="1">
      <alignment horizontal="right" vertical="center"/>
    </xf>
    <xf numFmtId="3" fontId="4" fillId="0" borderId="9" xfId="3" applyNumberFormat="1" applyFont="1" applyFill="1" applyBorder="1" applyAlignment="1">
      <alignment horizontal="right" vertical="center"/>
    </xf>
    <xf numFmtId="0" fontId="4" fillId="0" borderId="0" xfId="4" applyFont="1" applyFill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0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 wrapText="1"/>
    </xf>
    <xf numFmtId="176" fontId="15" fillId="0" borderId="14" xfId="0" applyNumberFormat="1" applyFont="1" applyBorder="1" applyAlignment="1">
      <alignment vertical="center" wrapText="1"/>
    </xf>
    <xf numFmtId="176" fontId="13" fillId="0" borderId="14" xfId="0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2" fillId="0" borderId="1" xfId="4" applyFont="1" applyFill="1" applyBorder="1">
      <alignment vertical="center"/>
    </xf>
    <xf numFmtId="0" fontId="2" fillId="0" borderId="1" xfId="4" applyFont="1" applyBorder="1">
      <alignment vertical="center"/>
    </xf>
    <xf numFmtId="0" fontId="2" fillId="2" borderId="1" xfId="4" applyFont="1" applyFill="1" applyBorder="1" applyAlignment="1">
      <alignment horizontal="center" vertical="center"/>
    </xf>
    <xf numFmtId="0" fontId="2" fillId="0" borderId="4" xfId="3" applyFont="1" applyBorder="1">
      <alignment vertical="center"/>
    </xf>
    <xf numFmtId="0" fontId="2" fillId="0" borderId="6" xfId="3" applyFont="1" applyBorder="1">
      <alignment vertical="center"/>
    </xf>
    <xf numFmtId="0" fontId="9" fillId="0" borderId="0" xfId="5" applyFont="1" applyFill="1" applyAlignment="1">
      <alignment horizontal="left" vertical="center"/>
    </xf>
    <xf numFmtId="0" fontId="2" fillId="0" borderId="0" xfId="3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3" applyFont="1" applyAlignment="1">
      <alignment horizontal="center" vertical="center"/>
    </xf>
    <xf numFmtId="0" fontId="2" fillId="0" borderId="7" xfId="3" applyFont="1" applyBorder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left" vertical="center"/>
    </xf>
    <xf numFmtId="0" fontId="2" fillId="0" borderId="3" xfId="4" applyFont="1" applyFill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10" xfId="3" applyFont="1" applyBorder="1" applyAlignment="1">
      <alignment horizontal="left" vertical="center" wrapText="1"/>
    </xf>
    <xf numFmtId="0" fontId="2" fillId="0" borderId="11" xfId="3" applyFont="1" applyBorder="1" applyAlignment="1">
      <alignment horizontal="left" vertical="center" wrapText="1"/>
    </xf>
    <xf numFmtId="0" fontId="2" fillId="0" borderId="5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9" fillId="0" borderId="0" xfId="5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3" xfId="5" xr:uid="{8365A678-4C38-480D-9949-3D457DFD201A}"/>
    <cellStyle name="標準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D54E-75C3-4C7A-8B01-5B19B3CEF971}">
  <sheetPr>
    <tabColor rgb="FFFFC000"/>
  </sheetPr>
  <dimension ref="B1:J18"/>
  <sheetViews>
    <sheetView view="pageBreakPreview" zoomScaleNormal="100" zoomScaleSheetLayoutView="100" workbookViewId="0">
      <selection activeCell="C7" sqref="C7"/>
    </sheetView>
  </sheetViews>
  <sheetFormatPr defaultRowHeight="18"/>
  <cols>
    <col min="1" max="1" width="1.75" style="1" customWidth="1"/>
    <col min="2" max="2" width="20.33203125" style="1" customWidth="1"/>
    <col min="3" max="3" width="15.5" style="1" customWidth="1"/>
    <col min="4" max="4" width="12.83203125" style="1" customWidth="1"/>
    <col min="5" max="7" width="12.08203125" style="1" customWidth="1"/>
    <col min="8" max="9" width="12.9140625" style="1" customWidth="1"/>
    <col min="10" max="10" width="12.08203125" style="1" customWidth="1"/>
    <col min="11" max="253" width="8.6640625" style="1"/>
    <col min="254" max="254" width="14.33203125" style="1" customWidth="1"/>
    <col min="255" max="265" width="10.83203125" style="1" customWidth="1"/>
    <col min="266" max="266" width="7.83203125" style="1" customWidth="1"/>
    <col min="267" max="509" width="8.6640625" style="1"/>
    <col min="510" max="510" width="14.33203125" style="1" customWidth="1"/>
    <col min="511" max="521" width="10.83203125" style="1" customWidth="1"/>
    <col min="522" max="522" width="7.83203125" style="1" customWidth="1"/>
    <col min="523" max="765" width="8.6640625" style="1"/>
    <col min="766" max="766" width="14.33203125" style="1" customWidth="1"/>
    <col min="767" max="777" width="10.83203125" style="1" customWidth="1"/>
    <col min="778" max="778" width="7.83203125" style="1" customWidth="1"/>
    <col min="779" max="1021" width="8.6640625" style="1"/>
    <col min="1022" max="1022" width="14.33203125" style="1" customWidth="1"/>
    <col min="1023" max="1033" width="10.83203125" style="1" customWidth="1"/>
    <col min="1034" max="1034" width="7.83203125" style="1" customWidth="1"/>
    <col min="1035" max="1277" width="8.6640625" style="1"/>
    <col min="1278" max="1278" width="14.33203125" style="1" customWidth="1"/>
    <col min="1279" max="1289" width="10.83203125" style="1" customWidth="1"/>
    <col min="1290" max="1290" width="7.83203125" style="1" customWidth="1"/>
    <col min="1291" max="1533" width="8.6640625" style="1"/>
    <col min="1534" max="1534" width="14.33203125" style="1" customWidth="1"/>
    <col min="1535" max="1545" width="10.83203125" style="1" customWidth="1"/>
    <col min="1546" max="1546" width="7.83203125" style="1" customWidth="1"/>
    <col min="1547" max="1789" width="8.6640625" style="1"/>
    <col min="1790" max="1790" width="14.33203125" style="1" customWidth="1"/>
    <col min="1791" max="1801" width="10.83203125" style="1" customWidth="1"/>
    <col min="1802" max="1802" width="7.83203125" style="1" customWidth="1"/>
    <col min="1803" max="2045" width="8.6640625" style="1"/>
    <col min="2046" max="2046" width="14.33203125" style="1" customWidth="1"/>
    <col min="2047" max="2057" width="10.83203125" style="1" customWidth="1"/>
    <col min="2058" max="2058" width="7.83203125" style="1" customWidth="1"/>
    <col min="2059" max="2301" width="8.6640625" style="1"/>
    <col min="2302" max="2302" width="14.33203125" style="1" customWidth="1"/>
    <col min="2303" max="2313" width="10.83203125" style="1" customWidth="1"/>
    <col min="2314" max="2314" width="7.83203125" style="1" customWidth="1"/>
    <col min="2315" max="2557" width="8.6640625" style="1"/>
    <col min="2558" max="2558" width="14.33203125" style="1" customWidth="1"/>
    <col min="2559" max="2569" width="10.83203125" style="1" customWidth="1"/>
    <col min="2570" max="2570" width="7.83203125" style="1" customWidth="1"/>
    <col min="2571" max="2813" width="8.6640625" style="1"/>
    <col min="2814" max="2814" width="14.33203125" style="1" customWidth="1"/>
    <col min="2815" max="2825" width="10.83203125" style="1" customWidth="1"/>
    <col min="2826" max="2826" width="7.83203125" style="1" customWidth="1"/>
    <col min="2827" max="3069" width="8.6640625" style="1"/>
    <col min="3070" max="3070" width="14.33203125" style="1" customWidth="1"/>
    <col min="3071" max="3081" width="10.83203125" style="1" customWidth="1"/>
    <col min="3082" max="3082" width="7.83203125" style="1" customWidth="1"/>
    <col min="3083" max="3325" width="8.6640625" style="1"/>
    <col min="3326" max="3326" width="14.33203125" style="1" customWidth="1"/>
    <col min="3327" max="3337" width="10.83203125" style="1" customWidth="1"/>
    <col min="3338" max="3338" width="7.83203125" style="1" customWidth="1"/>
    <col min="3339" max="3581" width="8.6640625" style="1"/>
    <col min="3582" max="3582" width="14.33203125" style="1" customWidth="1"/>
    <col min="3583" max="3593" width="10.83203125" style="1" customWidth="1"/>
    <col min="3594" max="3594" width="7.83203125" style="1" customWidth="1"/>
    <col min="3595" max="3837" width="8.6640625" style="1"/>
    <col min="3838" max="3838" width="14.33203125" style="1" customWidth="1"/>
    <col min="3839" max="3849" width="10.83203125" style="1" customWidth="1"/>
    <col min="3850" max="3850" width="7.83203125" style="1" customWidth="1"/>
    <col min="3851" max="4093" width="8.6640625" style="1"/>
    <col min="4094" max="4094" width="14.33203125" style="1" customWidth="1"/>
    <col min="4095" max="4105" width="10.83203125" style="1" customWidth="1"/>
    <col min="4106" max="4106" width="7.83203125" style="1" customWidth="1"/>
    <col min="4107" max="4349" width="8.6640625" style="1"/>
    <col min="4350" max="4350" width="14.33203125" style="1" customWidth="1"/>
    <col min="4351" max="4361" width="10.83203125" style="1" customWidth="1"/>
    <col min="4362" max="4362" width="7.83203125" style="1" customWidth="1"/>
    <col min="4363" max="4605" width="8.6640625" style="1"/>
    <col min="4606" max="4606" width="14.33203125" style="1" customWidth="1"/>
    <col min="4607" max="4617" width="10.83203125" style="1" customWidth="1"/>
    <col min="4618" max="4618" width="7.83203125" style="1" customWidth="1"/>
    <col min="4619" max="4861" width="8.6640625" style="1"/>
    <col min="4862" max="4862" width="14.33203125" style="1" customWidth="1"/>
    <col min="4863" max="4873" width="10.83203125" style="1" customWidth="1"/>
    <col min="4874" max="4874" width="7.83203125" style="1" customWidth="1"/>
    <col min="4875" max="5117" width="8.6640625" style="1"/>
    <col min="5118" max="5118" width="14.33203125" style="1" customWidth="1"/>
    <col min="5119" max="5129" width="10.83203125" style="1" customWidth="1"/>
    <col min="5130" max="5130" width="7.83203125" style="1" customWidth="1"/>
    <col min="5131" max="5373" width="8.6640625" style="1"/>
    <col min="5374" max="5374" width="14.33203125" style="1" customWidth="1"/>
    <col min="5375" max="5385" width="10.83203125" style="1" customWidth="1"/>
    <col min="5386" max="5386" width="7.83203125" style="1" customWidth="1"/>
    <col min="5387" max="5629" width="8.6640625" style="1"/>
    <col min="5630" max="5630" width="14.33203125" style="1" customWidth="1"/>
    <col min="5631" max="5641" width="10.83203125" style="1" customWidth="1"/>
    <col min="5642" max="5642" width="7.83203125" style="1" customWidth="1"/>
    <col min="5643" max="5885" width="8.6640625" style="1"/>
    <col min="5886" max="5886" width="14.33203125" style="1" customWidth="1"/>
    <col min="5887" max="5897" width="10.83203125" style="1" customWidth="1"/>
    <col min="5898" max="5898" width="7.83203125" style="1" customWidth="1"/>
    <col min="5899" max="6141" width="8.6640625" style="1"/>
    <col min="6142" max="6142" width="14.33203125" style="1" customWidth="1"/>
    <col min="6143" max="6153" width="10.83203125" style="1" customWidth="1"/>
    <col min="6154" max="6154" width="7.83203125" style="1" customWidth="1"/>
    <col min="6155" max="6397" width="8.6640625" style="1"/>
    <col min="6398" max="6398" width="14.33203125" style="1" customWidth="1"/>
    <col min="6399" max="6409" width="10.83203125" style="1" customWidth="1"/>
    <col min="6410" max="6410" width="7.83203125" style="1" customWidth="1"/>
    <col min="6411" max="6653" width="8.6640625" style="1"/>
    <col min="6654" max="6654" width="14.33203125" style="1" customWidth="1"/>
    <col min="6655" max="6665" width="10.83203125" style="1" customWidth="1"/>
    <col min="6666" max="6666" width="7.83203125" style="1" customWidth="1"/>
    <col min="6667" max="6909" width="8.6640625" style="1"/>
    <col min="6910" max="6910" width="14.33203125" style="1" customWidth="1"/>
    <col min="6911" max="6921" width="10.83203125" style="1" customWidth="1"/>
    <col min="6922" max="6922" width="7.83203125" style="1" customWidth="1"/>
    <col min="6923" max="7165" width="8.6640625" style="1"/>
    <col min="7166" max="7166" width="14.33203125" style="1" customWidth="1"/>
    <col min="7167" max="7177" width="10.83203125" style="1" customWidth="1"/>
    <col min="7178" max="7178" width="7.83203125" style="1" customWidth="1"/>
    <col min="7179" max="7421" width="8.6640625" style="1"/>
    <col min="7422" max="7422" width="14.33203125" style="1" customWidth="1"/>
    <col min="7423" max="7433" width="10.83203125" style="1" customWidth="1"/>
    <col min="7434" max="7434" width="7.83203125" style="1" customWidth="1"/>
    <col min="7435" max="7677" width="8.6640625" style="1"/>
    <col min="7678" max="7678" width="14.33203125" style="1" customWidth="1"/>
    <col min="7679" max="7689" width="10.83203125" style="1" customWidth="1"/>
    <col min="7690" max="7690" width="7.83203125" style="1" customWidth="1"/>
    <col min="7691" max="7933" width="8.6640625" style="1"/>
    <col min="7934" max="7934" width="14.33203125" style="1" customWidth="1"/>
    <col min="7935" max="7945" width="10.83203125" style="1" customWidth="1"/>
    <col min="7946" max="7946" width="7.83203125" style="1" customWidth="1"/>
    <col min="7947" max="8189" width="8.6640625" style="1"/>
    <col min="8190" max="8190" width="14.33203125" style="1" customWidth="1"/>
    <col min="8191" max="8201" width="10.83203125" style="1" customWidth="1"/>
    <col min="8202" max="8202" width="7.83203125" style="1" customWidth="1"/>
    <col min="8203" max="8445" width="8.6640625" style="1"/>
    <col min="8446" max="8446" width="14.33203125" style="1" customWidth="1"/>
    <col min="8447" max="8457" width="10.83203125" style="1" customWidth="1"/>
    <col min="8458" max="8458" width="7.83203125" style="1" customWidth="1"/>
    <col min="8459" max="8701" width="8.6640625" style="1"/>
    <col min="8702" max="8702" width="14.33203125" style="1" customWidth="1"/>
    <col min="8703" max="8713" width="10.83203125" style="1" customWidth="1"/>
    <col min="8714" max="8714" width="7.83203125" style="1" customWidth="1"/>
    <col min="8715" max="8957" width="8.6640625" style="1"/>
    <col min="8958" max="8958" width="14.33203125" style="1" customWidth="1"/>
    <col min="8959" max="8969" width="10.83203125" style="1" customWidth="1"/>
    <col min="8970" max="8970" width="7.83203125" style="1" customWidth="1"/>
    <col min="8971" max="9213" width="8.6640625" style="1"/>
    <col min="9214" max="9214" width="14.33203125" style="1" customWidth="1"/>
    <col min="9215" max="9225" width="10.83203125" style="1" customWidth="1"/>
    <col min="9226" max="9226" width="7.83203125" style="1" customWidth="1"/>
    <col min="9227" max="9469" width="8.6640625" style="1"/>
    <col min="9470" max="9470" width="14.33203125" style="1" customWidth="1"/>
    <col min="9471" max="9481" width="10.83203125" style="1" customWidth="1"/>
    <col min="9482" max="9482" width="7.83203125" style="1" customWidth="1"/>
    <col min="9483" max="9725" width="8.6640625" style="1"/>
    <col min="9726" max="9726" width="14.33203125" style="1" customWidth="1"/>
    <col min="9727" max="9737" width="10.83203125" style="1" customWidth="1"/>
    <col min="9738" max="9738" width="7.83203125" style="1" customWidth="1"/>
    <col min="9739" max="9981" width="8.6640625" style="1"/>
    <col min="9982" max="9982" width="14.33203125" style="1" customWidth="1"/>
    <col min="9983" max="9993" width="10.83203125" style="1" customWidth="1"/>
    <col min="9994" max="9994" width="7.83203125" style="1" customWidth="1"/>
    <col min="9995" max="10237" width="8.6640625" style="1"/>
    <col min="10238" max="10238" width="14.33203125" style="1" customWidth="1"/>
    <col min="10239" max="10249" width="10.83203125" style="1" customWidth="1"/>
    <col min="10250" max="10250" width="7.83203125" style="1" customWidth="1"/>
    <col min="10251" max="10493" width="8.6640625" style="1"/>
    <col min="10494" max="10494" width="14.33203125" style="1" customWidth="1"/>
    <col min="10495" max="10505" width="10.83203125" style="1" customWidth="1"/>
    <col min="10506" max="10506" width="7.83203125" style="1" customWidth="1"/>
    <col min="10507" max="10749" width="8.6640625" style="1"/>
    <col min="10750" max="10750" width="14.33203125" style="1" customWidth="1"/>
    <col min="10751" max="10761" width="10.83203125" style="1" customWidth="1"/>
    <col min="10762" max="10762" width="7.83203125" style="1" customWidth="1"/>
    <col min="10763" max="11005" width="8.6640625" style="1"/>
    <col min="11006" max="11006" width="14.33203125" style="1" customWidth="1"/>
    <col min="11007" max="11017" width="10.83203125" style="1" customWidth="1"/>
    <col min="11018" max="11018" width="7.83203125" style="1" customWidth="1"/>
    <col min="11019" max="11261" width="8.6640625" style="1"/>
    <col min="11262" max="11262" width="14.33203125" style="1" customWidth="1"/>
    <col min="11263" max="11273" width="10.83203125" style="1" customWidth="1"/>
    <col min="11274" max="11274" width="7.83203125" style="1" customWidth="1"/>
    <col min="11275" max="11517" width="8.6640625" style="1"/>
    <col min="11518" max="11518" width="14.33203125" style="1" customWidth="1"/>
    <col min="11519" max="11529" width="10.83203125" style="1" customWidth="1"/>
    <col min="11530" max="11530" width="7.83203125" style="1" customWidth="1"/>
    <col min="11531" max="11773" width="8.6640625" style="1"/>
    <col min="11774" max="11774" width="14.33203125" style="1" customWidth="1"/>
    <col min="11775" max="11785" width="10.83203125" style="1" customWidth="1"/>
    <col min="11786" max="11786" width="7.83203125" style="1" customWidth="1"/>
    <col min="11787" max="12029" width="8.6640625" style="1"/>
    <col min="12030" max="12030" width="14.33203125" style="1" customWidth="1"/>
    <col min="12031" max="12041" width="10.83203125" style="1" customWidth="1"/>
    <col min="12042" max="12042" width="7.83203125" style="1" customWidth="1"/>
    <col min="12043" max="12285" width="8.6640625" style="1"/>
    <col min="12286" max="12286" width="14.33203125" style="1" customWidth="1"/>
    <col min="12287" max="12297" width="10.83203125" style="1" customWidth="1"/>
    <col min="12298" max="12298" width="7.83203125" style="1" customWidth="1"/>
    <col min="12299" max="12541" width="8.6640625" style="1"/>
    <col min="12542" max="12542" width="14.33203125" style="1" customWidth="1"/>
    <col min="12543" max="12553" width="10.83203125" style="1" customWidth="1"/>
    <col min="12554" max="12554" width="7.83203125" style="1" customWidth="1"/>
    <col min="12555" max="12797" width="8.6640625" style="1"/>
    <col min="12798" max="12798" width="14.33203125" style="1" customWidth="1"/>
    <col min="12799" max="12809" width="10.83203125" style="1" customWidth="1"/>
    <col min="12810" max="12810" width="7.83203125" style="1" customWidth="1"/>
    <col min="12811" max="13053" width="8.6640625" style="1"/>
    <col min="13054" max="13054" width="14.33203125" style="1" customWidth="1"/>
    <col min="13055" max="13065" width="10.83203125" style="1" customWidth="1"/>
    <col min="13066" max="13066" width="7.83203125" style="1" customWidth="1"/>
    <col min="13067" max="13309" width="8.6640625" style="1"/>
    <col min="13310" max="13310" width="14.33203125" style="1" customWidth="1"/>
    <col min="13311" max="13321" width="10.83203125" style="1" customWidth="1"/>
    <col min="13322" max="13322" width="7.83203125" style="1" customWidth="1"/>
    <col min="13323" max="13565" width="8.6640625" style="1"/>
    <col min="13566" max="13566" width="14.33203125" style="1" customWidth="1"/>
    <col min="13567" max="13577" width="10.83203125" style="1" customWidth="1"/>
    <col min="13578" max="13578" width="7.83203125" style="1" customWidth="1"/>
    <col min="13579" max="13821" width="8.6640625" style="1"/>
    <col min="13822" max="13822" width="14.33203125" style="1" customWidth="1"/>
    <col min="13823" max="13833" width="10.83203125" style="1" customWidth="1"/>
    <col min="13834" max="13834" width="7.83203125" style="1" customWidth="1"/>
    <col min="13835" max="14077" width="8.6640625" style="1"/>
    <col min="14078" max="14078" width="14.33203125" style="1" customWidth="1"/>
    <col min="14079" max="14089" width="10.83203125" style="1" customWidth="1"/>
    <col min="14090" max="14090" width="7.83203125" style="1" customWidth="1"/>
    <col min="14091" max="14333" width="8.6640625" style="1"/>
    <col min="14334" max="14334" width="14.33203125" style="1" customWidth="1"/>
    <col min="14335" max="14345" width="10.83203125" style="1" customWidth="1"/>
    <col min="14346" max="14346" width="7.83203125" style="1" customWidth="1"/>
    <col min="14347" max="14589" width="8.6640625" style="1"/>
    <col min="14590" max="14590" width="14.33203125" style="1" customWidth="1"/>
    <col min="14591" max="14601" width="10.83203125" style="1" customWidth="1"/>
    <col min="14602" max="14602" width="7.83203125" style="1" customWidth="1"/>
    <col min="14603" max="14845" width="8.6640625" style="1"/>
    <col min="14846" max="14846" width="14.33203125" style="1" customWidth="1"/>
    <col min="14847" max="14857" width="10.83203125" style="1" customWidth="1"/>
    <col min="14858" max="14858" width="7.83203125" style="1" customWidth="1"/>
    <col min="14859" max="15101" width="8.6640625" style="1"/>
    <col min="15102" max="15102" width="14.33203125" style="1" customWidth="1"/>
    <col min="15103" max="15113" width="10.83203125" style="1" customWidth="1"/>
    <col min="15114" max="15114" width="7.83203125" style="1" customWidth="1"/>
    <col min="15115" max="15357" width="8.6640625" style="1"/>
    <col min="15358" max="15358" width="14.33203125" style="1" customWidth="1"/>
    <col min="15359" max="15369" width="10.83203125" style="1" customWidth="1"/>
    <col min="15370" max="15370" width="7.83203125" style="1" customWidth="1"/>
    <col min="15371" max="15613" width="8.6640625" style="1"/>
    <col min="15614" max="15614" width="14.33203125" style="1" customWidth="1"/>
    <col min="15615" max="15625" width="10.83203125" style="1" customWidth="1"/>
    <col min="15626" max="15626" width="7.83203125" style="1" customWidth="1"/>
    <col min="15627" max="15869" width="8.6640625" style="1"/>
    <col min="15870" max="15870" width="14.33203125" style="1" customWidth="1"/>
    <col min="15871" max="15881" width="10.83203125" style="1" customWidth="1"/>
    <col min="15882" max="15882" width="7.83203125" style="1" customWidth="1"/>
    <col min="15883" max="16125" width="8.6640625" style="1"/>
    <col min="16126" max="16126" width="14.33203125" style="1" customWidth="1"/>
    <col min="16127" max="16137" width="10.83203125" style="1" customWidth="1"/>
    <col min="16138" max="16138" width="7.83203125" style="1" customWidth="1"/>
    <col min="16139" max="16384" width="8.6640625" style="1"/>
  </cols>
  <sheetData>
    <row r="1" spans="2:10" ht="20">
      <c r="B1" s="7" t="s">
        <v>23</v>
      </c>
      <c r="G1" s="35"/>
      <c r="H1" s="36"/>
      <c r="I1" s="36"/>
      <c r="J1" s="36"/>
    </row>
    <row r="2" spans="2:10" ht="26.5">
      <c r="B2" s="37" t="s">
        <v>56</v>
      </c>
      <c r="C2" s="37"/>
      <c r="D2" s="37"/>
      <c r="E2" s="37"/>
      <c r="F2" s="37"/>
      <c r="G2" s="37"/>
      <c r="H2" s="37"/>
      <c r="I2" s="37"/>
      <c r="J2" s="37"/>
    </row>
    <row r="3" spans="2:10" ht="22.5" customHeight="1">
      <c r="B3" s="38"/>
      <c r="C3" s="38"/>
      <c r="D3" s="38"/>
      <c r="E3" s="38"/>
      <c r="F3" s="38"/>
      <c r="G3" s="38"/>
      <c r="H3" s="38"/>
      <c r="I3" s="38"/>
      <c r="J3" s="38"/>
    </row>
    <row r="4" spans="2:10" s="9" customFormat="1" ht="88.5" customHeight="1">
      <c r="B4" s="39" t="s">
        <v>59</v>
      </c>
      <c r="C4" s="17" t="s">
        <v>12</v>
      </c>
      <c r="D4" s="17" t="s">
        <v>25</v>
      </c>
      <c r="E4" s="17" t="s">
        <v>11</v>
      </c>
      <c r="F4" s="17" t="s">
        <v>26</v>
      </c>
      <c r="G4" s="17" t="s">
        <v>10</v>
      </c>
      <c r="H4" s="17" t="s">
        <v>9</v>
      </c>
      <c r="I4" s="17" t="s">
        <v>27</v>
      </c>
      <c r="J4" s="17" t="s">
        <v>24</v>
      </c>
    </row>
    <row r="5" spans="2:10" s="9" customFormat="1" ht="16.5">
      <c r="B5" s="40"/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7</v>
      </c>
      <c r="J5" s="18" t="s">
        <v>8</v>
      </c>
    </row>
    <row r="6" spans="2:10" s="9" customFormat="1" ht="16.5">
      <c r="B6" s="39"/>
      <c r="C6" s="10" t="s">
        <v>0</v>
      </c>
      <c r="D6" s="10" t="s">
        <v>0</v>
      </c>
      <c r="E6" s="10" t="s">
        <v>0</v>
      </c>
      <c r="F6" s="10" t="s">
        <v>0</v>
      </c>
      <c r="G6" s="10" t="s">
        <v>0</v>
      </c>
      <c r="H6" s="10" t="s">
        <v>0</v>
      </c>
      <c r="I6" s="10" t="s">
        <v>0</v>
      </c>
      <c r="J6" s="10" t="s">
        <v>0</v>
      </c>
    </row>
    <row r="7" spans="2:10" s="9" customFormat="1" ht="30.5" customHeight="1">
      <c r="B7" s="40"/>
      <c r="C7" s="11"/>
      <c r="D7" s="11"/>
      <c r="E7" s="12">
        <f>C7-D7</f>
        <v>0</v>
      </c>
      <c r="F7" s="11"/>
      <c r="G7" s="11"/>
      <c r="H7" s="11"/>
      <c r="I7" s="11"/>
      <c r="J7" s="11">
        <f>I7</f>
        <v>0</v>
      </c>
    </row>
    <row r="8" spans="2:10" ht="10.5" customHeight="1"/>
    <row r="9" spans="2:10" s="4" customFormat="1">
      <c r="B9" s="4" t="s">
        <v>65</v>
      </c>
    </row>
    <row r="10" spans="2:10" s="3" customFormat="1" ht="17" customHeight="1">
      <c r="B10" s="2" t="s">
        <v>66</v>
      </c>
      <c r="C10" s="2"/>
      <c r="D10" s="2"/>
      <c r="E10" s="2"/>
      <c r="F10" s="2"/>
      <c r="G10" s="8"/>
      <c r="H10" s="2"/>
      <c r="I10" s="2"/>
      <c r="J10" s="2"/>
    </row>
    <row r="11" spans="2:10" s="3" customFormat="1" ht="17" customHeight="1">
      <c r="B11" s="2"/>
      <c r="C11" s="2"/>
      <c r="D11" s="2"/>
      <c r="E11" s="2"/>
      <c r="F11" s="2"/>
      <c r="G11" s="8"/>
      <c r="H11" s="2"/>
      <c r="I11" s="2"/>
      <c r="J11" s="2"/>
    </row>
    <row r="12" spans="2:10" s="4" customFormat="1"/>
    <row r="13" spans="2:10" s="4" customFormat="1" ht="18.5" customHeight="1">
      <c r="B13" s="4" t="s">
        <v>61</v>
      </c>
    </row>
    <row r="14" spans="2:10" s="3" customFormat="1">
      <c r="B14" s="41" t="s">
        <v>20</v>
      </c>
      <c r="C14" s="42"/>
      <c r="D14" s="31" t="s">
        <v>19</v>
      </c>
      <c r="G14" s="13"/>
    </row>
    <row r="15" spans="2:10" s="3" customFormat="1" ht="29.5" customHeight="1">
      <c r="B15" s="43" t="s">
        <v>57</v>
      </c>
      <c r="C15" s="44"/>
      <c r="D15" s="29"/>
      <c r="G15" s="13"/>
    </row>
    <row r="16" spans="2:10" s="4" customFormat="1" ht="29.5" customHeight="1">
      <c r="B16" s="45" t="s">
        <v>58</v>
      </c>
      <c r="C16" s="46"/>
      <c r="D16" s="30"/>
    </row>
    <row r="17" spans="2:4" ht="35" customHeight="1" thickBot="1">
      <c r="B17" s="47" t="s">
        <v>67</v>
      </c>
      <c r="C17" s="48"/>
      <c r="D17" s="32"/>
    </row>
    <row r="18" spans="2:4" ht="23.5" customHeight="1" thickTop="1">
      <c r="B18" s="49" t="s">
        <v>60</v>
      </c>
      <c r="C18" s="50"/>
      <c r="D18" s="33"/>
    </row>
  </sheetData>
  <mergeCells count="10">
    <mergeCell ref="B14:C14"/>
    <mergeCell ref="B15:C15"/>
    <mergeCell ref="B16:C16"/>
    <mergeCell ref="B17:C17"/>
    <mergeCell ref="B18:C18"/>
    <mergeCell ref="G1:J1"/>
    <mergeCell ref="B2:J2"/>
    <mergeCell ref="B3:J3"/>
    <mergeCell ref="B4:B5"/>
    <mergeCell ref="B6:B7"/>
  </mergeCells>
  <phoneticPr fontId="1"/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3164-1D5A-4481-9343-CC4812A1B748}">
  <sheetPr>
    <tabColor rgb="FFFFC000"/>
  </sheetPr>
  <dimension ref="A1:M15"/>
  <sheetViews>
    <sheetView view="pageBreakPreview" zoomScaleNormal="100" zoomScaleSheetLayoutView="100" workbookViewId="0">
      <selection activeCell="B15" sqref="B15"/>
    </sheetView>
  </sheetViews>
  <sheetFormatPr defaultColWidth="8.25" defaultRowHeight="13"/>
  <cols>
    <col min="1" max="1" width="3.4140625" style="6" customWidth="1"/>
    <col min="2" max="2" width="21.5" style="6" customWidth="1"/>
    <col min="3" max="3" width="14.83203125" style="6" customWidth="1"/>
    <col min="4" max="4" width="18.08203125" style="6" customWidth="1"/>
    <col min="5" max="5" width="18.75" style="6" customWidth="1"/>
    <col min="6" max="6" width="15.08203125" style="6" customWidth="1"/>
    <col min="7" max="7" width="22.83203125" style="6" customWidth="1"/>
    <col min="8" max="8" width="17.9140625" style="6" customWidth="1"/>
    <col min="9" max="9" width="18.08203125" style="6" customWidth="1"/>
    <col min="10" max="10" width="17.9140625" style="6" customWidth="1"/>
    <col min="11" max="11" width="1.75" style="6" customWidth="1"/>
    <col min="12" max="16384" width="8.25" style="6"/>
  </cols>
  <sheetData>
    <row r="1" spans="1:13" ht="17.25" customHeight="1">
      <c r="A1" s="56" t="s">
        <v>21</v>
      </c>
      <c r="B1" s="56"/>
      <c r="C1" s="5"/>
      <c r="D1" s="5"/>
      <c r="E1" s="5"/>
      <c r="F1" s="5"/>
      <c r="G1" s="5"/>
      <c r="H1" s="5"/>
      <c r="I1" s="5"/>
      <c r="J1" s="5"/>
    </row>
    <row r="2" spans="1:13" ht="17.25" customHeight="1">
      <c r="B2" s="57" t="s">
        <v>64</v>
      </c>
      <c r="C2" s="57"/>
      <c r="D2" s="57"/>
      <c r="E2" s="57"/>
      <c r="F2" s="57"/>
      <c r="G2" s="57"/>
      <c r="H2" s="57"/>
      <c r="I2" s="57"/>
      <c r="J2" s="57"/>
      <c r="K2" s="14"/>
    </row>
    <row r="3" spans="1:13" ht="16.5" customHeight="1">
      <c r="F3" s="58" t="s">
        <v>33</v>
      </c>
      <c r="G3" s="58"/>
      <c r="H3" s="58"/>
      <c r="I3" s="58"/>
      <c r="J3" s="58"/>
    </row>
    <row r="4" spans="1:13" ht="7.5" customHeight="1">
      <c r="G4" s="16"/>
      <c r="H4" s="16"/>
      <c r="I4" s="16"/>
      <c r="J4" s="16"/>
    </row>
    <row r="5" spans="1:13" ht="36" customHeight="1">
      <c r="A5" s="59" t="s">
        <v>29</v>
      </c>
      <c r="B5" s="53" t="s">
        <v>14</v>
      </c>
      <c r="C5" s="53" t="s">
        <v>18</v>
      </c>
      <c r="D5" s="61" t="s">
        <v>16</v>
      </c>
      <c r="E5" s="53" t="s">
        <v>17</v>
      </c>
      <c r="F5" s="53" t="s">
        <v>15</v>
      </c>
      <c r="G5" s="53" t="s">
        <v>13</v>
      </c>
      <c r="H5" s="53" t="s">
        <v>62</v>
      </c>
      <c r="I5" s="51" t="s">
        <v>31</v>
      </c>
      <c r="J5" s="53" t="s">
        <v>30</v>
      </c>
    </row>
    <row r="6" spans="1:13" ht="53" customHeight="1">
      <c r="A6" s="59"/>
      <c r="B6" s="60"/>
      <c r="C6" s="60"/>
      <c r="D6" s="61"/>
      <c r="E6" s="53"/>
      <c r="F6" s="53"/>
      <c r="G6" s="53"/>
      <c r="H6" s="53"/>
      <c r="I6" s="52"/>
      <c r="J6" s="53"/>
      <c r="M6" s="6" t="s">
        <v>40</v>
      </c>
    </row>
    <row r="7" spans="1:13" ht="66.5" customHeight="1">
      <c r="A7" s="20">
        <v>1</v>
      </c>
      <c r="B7" s="21"/>
      <c r="C7" s="21"/>
      <c r="D7" s="22"/>
      <c r="E7" s="22"/>
      <c r="F7" s="22"/>
      <c r="G7" s="22"/>
      <c r="H7" s="28"/>
      <c r="I7" s="28"/>
      <c r="J7" s="22"/>
      <c r="M7" s="6" t="s">
        <v>51</v>
      </c>
    </row>
    <row r="8" spans="1:13" ht="66.5" customHeight="1">
      <c r="A8" s="20">
        <v>2</v>
      </c>
      <c r="B8" s="21"/>
      <c r="C8" s="21"/>
      <c r="D8" s="22"/>
      <c r="E8" s="22"/>
      <c r="F8" s="22"/>
      <c r="G8" s="22"/>
      <c r="H8" s="28"/>
      <c r="I8" s="28"/>
      <c r="J8" s="22"/>
      <c r="M8" s="6" t="s">
        <v>52</v>
      </c>
    </row>
    <row r="9" spans="1:13" ht="66.5" customHeight="1">
      <c r="A9" s="20">
        <v>3</v>
      </c>
      <c r="B9" s="21"/>
      <c r="C9" s="21"/>
      <c r="D9" s="22"/>
      <c r="E9" s="22"/>
      <c r="F9" s="22"/>
      <c r="G9" s="22"/>
      <c r="H9" s="28"/>
      <c r="I9" s="28"/>
      <c r="J9" s="22"/>
      <c r="M9" s="6" t="s">
        <v>53</v>
      </c>
    </row>
    <row r="10" spans="1:13" ht="66.5" customHeight="1">
      <c r="A10" s="20">
        <v>4</v>
      </c>
      <c r="B10" s="21"/>
      <c r="C10" s="21"/>
      <c r="D10" s="22"/>
      <c r="E10" s="22"/>
      <c r="F10" s="22"/>
      <c r="G10" s="22"/>
      <c r="H10" s="28"/>
      <c r="I10" s="28"/>
      <c r="J10" s="22"/>
    </row>
    <row r="11" spans="1:13" ht="66.5" customHeight="1">
      <c r="A11" s="20">
        <v>5</v>
      </c>
      <c r="B11" s="21"/>
      <c r="C11" s="21"/>
      <c r="D11" s="22"/>
      <c r="E11" s="22"/>
      <c r="F11" s="22"/>
      <c r="G11" s="22"/>
      <c r="H11" s="28"/>
      <c r="I11" s="28"/>
      <c r="J11" s="22"/>
    </row>
    <row r="12" spans="1:13" ht="66.5" customHeight="1" thickBot="1">
      <c r="A12" s="20">
        <v>6</v>
      </c>
      <c r="B12" s="21"/>
      <c r="C12" s="21"/>
      <c r="D12" s="22"/>
      <c r="E12" s="22"/>
      <c r="F12" s="22"/>
      <c r="G12" s="22"/>
      <c r="H12" s="28"/>
      <c r="I12" s="28"/>
      <c r="J12" s="22"/>
    </row>
    <row r="13" spans="1:13" ht="41.5" customHeight="1" thickTop="1" thickBot="1">
      <c r="A13" s="54" t="s">
        <v>28</v>
      </c>
      <c r="B13" s="55"/>
      <c r="C13" s="24"/>
      <c r="D13" s="24"/>
      <c r="E13" s="24"/>
      <c r="F13" s="24"/>
      <c r="G13" s="24"/>
      <c r="H13" s="27">
        <f>SUM(H7:H12)</f>
        <v>0</v>
      </c>
      <c r="I13" s="27">
        <f>SUM(I7:I12)</f>
        <v>0</v>
      </c>
      <c r="J13" s="23"/>
    </row>
    <row r="14" spans="1:13" ht="20" customHeight="1" thickTop="1">
      <c r="B14" s="19" t="s">
        <v>55</v>
      </c>
      <c r="C14" s="19"/>
      <c r="D14" s="19"/>
      <c r="E14" s="19"/>
      <c r="F14" s="19"/>
      <c r="G14" s="19"/>
      <c r="H14" s="19"/>
      <c r="I14" s="19"/>
      <c r="J14" s="19"/>
    </row>
    <row r="15" spans="1:13">
      <c r="B15" s="6" t="s">
        <v>32</v>
      </c>
    </row>
  </sheetData>
  <mergeCells count="14">
    <mergeCell ref="I5:I6"/>
    <mergeCell ref="J5:J6"/>
    <mergeCell ref="A13:B13"/>
    <mergeCell ref="A1:B1"/>
    <mergeCell ref="B2:J2"/>
    <mergeCell ref="F3:J3"/>
    <mergeCell ref="A5:A6"/>
    <mergeCell ref="B5:B6"/>
    <mergeCell ref="C5:C6"/>
    <mergeCell ref="D5:D6"/>
    <mergeCell ref="E5:E6"/>
    <mergeCell ref="F5:F6"/>
    <mergeCell ref="G5:G6"/>
    <mergeCell ref="H5:H6"/>
  </mergeCells>
  <phoneticPr fontId="1"/>
  <dataValidations count="3">
    <dataValidation type="list" allowBlank="1" showInputMessage="1" showErrorMessage="1" sqref="C7:C12" xr:uid="{247A2295-C6A0-4FD3-867B-465EE005729F}">
      <formula1>$M$6:$M$9</formula1>
    </dataValidation>
    <dataValidation type="list" allowBlank="1" showInputMessage="1" showErrorMessage="1" sqref="D7:D12" xr:uid="{1E6E5F35-6238-4DBD-A8C1-AEE6ED6AD7B5}">
      <formula1>"1,2,3"</formula1>
    </dataValidation>
    <dataValidation type="list" allowBlank="1" showInputMessage="1" showErrorMessage="1" sqref="F7:F12" xr:uid="{1C6C2270-6C56-4233-A347-846038B97483}">
      <formula1>"正社員,契約社員,パート,嘱託社員,会計年度任用職員"</formula1>
    </dataValidation>
  </dataValidations>
  <printOptions horizontalCentered="1"/>
  <pageMargins left="0.51181102362204722" right="0.51181102362204722" top="0.55118110236220474" bottom="0.47244094488188981" header="0.31496062992125984" footer="0.31496062992125984"/>
  <pageSetup paperSize="9" scale="72" orientation="landscape" r:id="rId1"/>
  <rowBreaks count="1" manualBreakCount="1">
    <brk id="1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BFF7-D69C-4D3C-B066-2353786B0845}">
  <sheetPr>
    <tabColor rgb="FFFFC000"/>
  </sheetPr>
  <dimension ref="A1:K15"/>
  <sheetViews>
    <sheetView view="pageBreakPreview" zoomScaleNormal="100" zoomScaleSheetLayoutView="100" workbookViewId="0">
      <selection activeCell="D13" sqref="D13"/>
    </sheetView>
  </sheetViews>
  <sheetFormatPr defaultColWidth="8.25" defaultRowHeight="13"/>
  <cols>
    <col min="1" max="1" width="3.4140625" style="6" customWidth="1"/>
    <col min="2" max="2" width="21.5" style="6" customWidth="1"/>
    <col min="3" max="3" width="14.83203125" style="6" customWidth="1"/>
    <col min="4" max="4" width="18.08203125" style="6" customWidth="1"/>
    <col min="5" max="5" width="18.75" style="6" customWidth="1"/>
    <col min="6" max="6" width="15.08203125" style="6" customWidth="1"/>
    <col min="7" max="7" width="18.58203125" style="6" customWidth="1"/>
    <col min="8" max="8" width="17.9140625" style="6" customWidth="1"/>
    <col min="9" max="9" width="18.08203125" style="6" customWidth="1"/>
    <col min="10" max="10" width="17.9140625" style="6" customWidth="1"/>
    <col min="11" max="11" width="1.75" style="6" customWidth="1"/>
    <col min="12" max="16384" width="8.25" style="6"/>
  </cols>
  <sheetData>
    <row r="1" spans="1:11" ht="17.25" customHeight="1">
      <c r="B1" s="5" t="s">
        <v>21</v>
      </c>
      <c r="C1" s="5"/>
      <c r="D1" s="5"/>
      <c r="E1" s="5"/>
      <c r="F1" s="5"/>
      <c r="G1" s="5"/>
      <c r="H1" s="5"/>
      <c r="I1" s="5"/>
      <c r="J1" s="5"/>
    </row>
    <row r="2" spans="1:11" ht="17.25" customHeight="1">
      <c r="B2" s="57" t="s">
        <v>22</v>
      </c>
      <c r="C2" s="57"/>
      <c r="D2" s="57"/>
      <c r="E2" s="57"/>
      <c r="F2" s="57"/>
      <c r="G2" s="57"/>
      <c r="H2" s="57"/>
      <c r="I2" s="57"/>
      <c r="J2" s="57"/>
      <c r="K2" s="14"/>
    </row>
    <row r="3" spans="1:11" ht="16.5" customHeight="1">
      <c r="F3" s="58" t="s">
        <v>33</v>
      </c>
      <c r="G3" s="58"/>
      <c r="H3" s="58"/>
      <c r="I3" s="58"/>
      <c r="J3" s="58"/>
    </row>
    <row r="4" spans="1:11" ht="7.5" customHeight="1">
      <c r="G4" s="15"/>
      <c r="H4" s="16"/>
      <c r="I4" s="16"/>
      <c r="J4" s="15"/>
    </row>
    <row r="5" spans="1:11" ht="36" customHeight="1">
      <c r="A5" s="59" t="s">
        <v>29</v>
      </c>
      <c r="B5" s="53" t="s">
        <v>14</v>
      </c>
      <c r="C5" s="53" t="s">
        <v>18</v>
      </c>
      <c r="D5" s="61" t="s">
        <v>16</v>
      </c>
      <c r="E5" s="53" t="s">
        <v>17</v>
      </c>
      <c r="F5" s="53" t="s">
        <v>15</v>
      </c>
      <c r="G5" s="53" t="s">
        <v>13</v>
      </c>
      <c r="H5" s="53" t="s">
        <v>63</v>
      </c>
      <c r="I5" s="51" t="s">
        <v>31</v>
      </c>
      <c r="J5" s="53" t="s">
        <v>30</v>
      </c>
    </row>
    <row r="6" spans="1:11" ht="53" customHeight="1">
      <c r="A6" s="59"/>
      <c r="B6" s="60"/>
      <c r="C6" s="60"/>
      <c r="D6" s="61"/>
      <c r="E6" s="53"/>
      <c r="F6" s="53"/>
      <c r="G6" s="53"/>
      <c r="H6" s="53"/>
      <c r="I6" s="52"/>
      <c r="J6" s="53"/>
    </row>
    <row r="7" spans="1:11" ht="66.5" customHeight="1">
      <c r="A7" s="20">
        <v>1</v>
      </c>
      <c r="B7" s="21" t="s">
        <v>34</v>
      </c>
      <c r="C7" s="21" t="s">
        <v>44</v>
      </c>
      <c r="D7" s="22">
        <v>2</v>
      </c>
      <c r="E7" s="22" t="s">
        <v>36</v>
      </c>
      <c r="F7" s="22" t="s">
        <v>37</v>
      </c>
      <c r="G7" s="22" t="s">
        <v>38</v>
      </c>
      <c r="H7" s="25">
        <v>300000</v>
      </c>
      <c r="I7" s="25">
        <v>200000</v>
      </c>
      <c r="J7" s="22"/>
    </row>
    <row r="8" spans="1:11" ht="66.5" customHeight="1">
      <c r="A8" s="20">
        <v>2</v>
      </c>
      <c r="B8" s="21" t="s">
        <v>39</v>
      </c>
      <c r="C8" s="21" t="s">
        <v>35</v>
      </c>
      <c r="D8" s="22">
        <v>3</v>
      </c>
      <c r="E8" s="22" t="s">
        <v>41</v>
      </c>
      <c r="F8" s="22" t="s">
        <v>47</v>
      </c>
      <c r="G8" s="22" t="s">
        <v>49</v>
      </c>
      <c r="H8" s="25">
        <v>250000</v>
      </c>
      <c r="I8" s="25">
        <v>200000</v>
      </c>
      <c r="J8" s="22"/>
    </row>
    <row r="9" spans="1:11" ht="66.5" customHeight="1">
      <c r="A9" s="20">
        <v>3</v>
      </c>
      <c r="B9" s="21" t="s">
        <v>43</v>
      </c>
      <c r="C9" s="21" t="s">
        <v>45</v>
      </c>
      <c r="D9" s="22">
        <v>1</v>
      </c>
      <c r="E9" s="22" t="s">
        <v>46</v>
      </c>
      <c r="F9" s="22" t="s">
        <v>48</v>
      </c>
      <c r="G9" s="22" t="s">
        <v>42</v>
      </c>
      <c r="H9" s="25">
        <v>200000</v>
      </c>
      <c r="I9" s="25">
        <v>200000</v>
      </c>
      <c r="J9" s="22"/>
    </row>
    <row r="10" spans="1:11" ht="66.5" customHeight="1">
      <c r="A10" s="20">
        <v>4</v>
      </c>
      <c r="B10" s="21" t="s">
        <v>50</v>
      </c>
      <c r="C10" s="21"/>
      <c r="D10" s="22"/>
      <c r="E10" s="22"/>
      <c r="F10" s="22"/>
      <c r="G10" s="22"/>
      <c r="H10" s="25">
        <v>200000</v>
      </c>
      <c r="I10" s="25">
        <v>200000</v>
      </c>
      <c r="J10" s="22"/>
    </row>
    <row r="11" spans="1:11" ht="66.5" customHeight="1">
      <c r="A11" s="20">
        <v>5</v>
      </c>
      <c r="B11" s="21"/>
      <c r="C11" s="21"/>
      <c r="D11" s="22"/>
      <c r="E11" s="22"/>
      <c r="F11" s="22"/>
      <c r="G11" s="22"/>
      <c r="H11" s="22"/>
      <c r="I11" s="22"/>
      <c r="J11" s="22"/>
    </row>
    <row r="12" spans="1:11" ht="66.5" customHeight="1" thickBot="1">
      <c r="A12" s="20">
        <v>6</v>
      </c>
      <c r="B12" s="21"/>
      <c r="C12" s="21"/>
      <c r="D12" s="22"/>
      <c r="E12" s="22"/>
      <c r="F12" s="22"/>
      <c r="G12" s="22"/>
      <c r="H12" s="22"/>
      <c r="I12" s="22"/>
      <c r="J12" s="22"/>
    </row>
    <row r="13" spans="1:11" ht="41.5" customHeight="1" thickTop="1" thickBot="1">
      <c r="A13" s="62" t="s">
        <v>28</v>
      </c>
      <c r="B13" s="63"/>
      <c r="C13" s="24"/>
      <c r="D13" s="24"/>
      <c r="E13" s="24"/>
      <c r="F13" s="24"/>
      <c r="G13" s="24"/>
      <c r="H13" s="26">
        <f>SUM(H7:H12)</f>
        <v>950000</v>
      </c>
      <c r="I13" s="26">
        <f>SUM(I7:I12)</f>
        <v>800000</v>
      </c>
      <c r="J13" s="23"/>
    </row>
    <row r="14" spans="1:11" ht="20" customHeight="1" thickTop="1">
      <c r="B14" s="19" t="s">
        <v>54</v>
      </c>
      <c r="C14" s="19"/>
      <c r="D14" s="19"/>
      <c r="E14" s="19"/>
      <c r="F14" s="19"/>
      <c r="G14" s="19"/>
      <c r="H14" s="19"/>
      <c r="I14" s="19"/>
      <c r="J14" s="19"/>
    </row>
    <row r="15" spans="1:11" ht="15.5" customHeight="1">
      <c r="B15" s="6" t="s">
        <v>32</v>
      </c>
    </row>
  </sheetData>
  <mergeCells count="13">
    <mergeCell ref="A5:A6"/>
    <mergeCell ref="I5:I6"/>
    <mergeCell ref="A13:B13"/>
    <mergeCell ref="B2:J2"/>
    <mergeCell ref="F3:J3"/>
    <mergeCell ref="B5:B6"/>
    <mergeCell ref="C5:C6"/>
    <mergeCell ref="D5:D6"/>
    <mergeCell ref="E5:E6"/>
    <mergeCell ref="F5:F6"/>
    <mergeCell ref="G5:G6"/>
    <mergeCell ref="J5:J6"/>
    <mergeCell ref="H5:H6"/>
  </mergeCells>
  <phoneticPr fontId="1"/>
  <printOptions horizontalCentered="1"/>
  <pageMargins left="0.51181102362204722" right="0.51181102362204722" top="0.55118110236220474" bottom="0.47244094488188981" header="0.31496062992125984" footer="0.31496062992125984"/>
  <pageSetup paperSize="9" scale="72" orientation="landscape" r:id="rId1"/>
  <rowBreaks count="1" manualBreakCount="1">
    <brk id="1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CAE3-3011-4704-A900-BEEEE92B05EC}">
  <sheetPr>
    <tabColor rgb="FFFFC000"/>
  </sheetPr>
  <dimension ref="A1:E10"/>
  <sheetViews>
    <sheetView tabSelected="1" view="pageBreakPreview" zoomScaleNormal="100" zoomScaleSheetLayoutView="100" workbookViewId="0">
      <selection activeCell="C7" sqref="C7"/>
    </sheetView>
  </sheetViews>
  <sheetFormatPr defaultColWidth="8.25" defaultRowHeight="13"/>
  <cols>
    <col min="1" max="1" width="19.83203125" style="6" customWidth="1"/>
    <col min="2" max="2" width="22.6640625" style="6" customWidth="1"/>
    <col min="3" max="3" width="24.75" style="6" customWidth="1"/>
    <col min="4" max="4" width="43.83203125" style="6" customWidth="1"/>
    <col min="5" max="5" width="1.75" style="6" customWidth="1"/>
    <col min="6" max="16384" width="8.25" style="6"/>
  </cols>
  <sheetData>
    <row r="1" spans="1:5" ht="17.25" customHeight="1">
      <c r="A1" s="34" t="s">
        <v>70</v>
      </c>
      <c r="B1" s="5"/>
      <c r="C1" s="5"/>
      <c r="D1" s="5"/>
    </row>
    <row r="2" spans="1:5" ht="17.25" customHeight="1">
      <c r="A2" s="64" t="s">
        <v>71</v>
      </c>
      <c r="B2" s="64"/>
      <c r="C2" s="64"/>
      <c r="D2" s="64"/>
      <c r="E2" s="14"/>
    </row>
    <row r="3" spans="1:5" ht="16.5" customHeight="1">
      <c r="B3" s="58"/>
      <c r="C3" s="58"/>
      <c r="D3" s="58"/>
    </row>
    <row r="4" spans="1:5" ht="7.5" customHeight="1">
      <c r="B4" s="16"/>
      <c r="C4" s="16"/>
      <c r="D4" s="16"/>
    </row>
    <row r="5" spans="1:5" ht="19.5" customHeight="1">
      <c r="A5" s="65" t="s">
        <v>19</v>
      </c>
      <c r="B5" s="53" t="s">
        <v>62</v>
      </c>
      <c r="C5" s="51" t="s">
        <v>72</v>
      </c>
      <c r="D5" s="53" t="s">
        <v>30</v>
      </c>
    </row>
    <row r="6" spans="1:5" ht="43" customHeight="1">
      <c r="A6" s="66"/>
      <c r="B6" s="53"/>
      <c r="C6" s="52"/>
      <c r="D6" s="53"/>
    </row>
    <row r="7" spans="1:5" ht="78" customHeight="1">
      <c r="A7" s="20"/>
      <c r="B7" s="28"/>
      <c r="C7" s="28">
        <f>A7*200000</f>
        <v>0</v>
      </c>
      <c r="D7" s="22"/>
    </row>
    <row r="8" spans="1:5" ht="20" customHeight="1">
      <c r="A8" s="6" t="s">
        <v>68</v>
      </c>
      <c r="B8" s="19"/>
      <c r="C8" s="19"/>
      <c r="D8" s="19"/>
    </row>
    <row r="9" spans="1:5" ht="19" customHeight="1">
      <c r="A9" s="6" t="s">
        <v>69</v>
      </c>
    </row>
    <row r="10" spans="1:5" ht="19" customHeight="1"/>
  </sheetData>
  <mergeCells count="6">
    <mergeCell ref="B5:B6"/>
    <mergeCell ref="C5:C6"/>
    <mergeCell ref="D5:D6"/>
    <mergeCell ref="A2:D2"/>
    <mergeCell ref="B3:D3"/>
    <mergeCell ref="A5:A6"/>
  </mergeCells>
  <phoneticPr fontId="1"/>
  <printOptions horizontalCentered="1"/>
  <pageMargins left="0.51181102362204722" right="0.51181102362204722" top="0.55118110236220474" bottom="0.4724409448818898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別紙１</vt:lpstr>
      <vt:lpstr>別紙１-1 </vt:lpstr>
      <vt:lpstr>別紙１-1（記載例）</vt:lpstr>
      <vt:lpstr>別紙１-2</vt:lpstr>
      <vt:lpstr>別紙１!Print_Area</vt:lpstr>
      <vt:lpstr>'別紙１-1 '!Print_Area</vt:lpstr>
      <vt:lpstr>'別紙１-1（記載例）'!Print_Area</vt:lpstr>
      <vt:lpstr>'別紙１-2'!Print_Area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飯村 祥子(iimura-shouko.az5)</dc:creator>
  <cp:keywords/>
  <dc:description/>
  <cp:lastModifiedBy>User</cp:lastModifiedBy>
  <cp:revision/>
  <cp:lastPrinted>2025-07-30T00:29:36Z</cp:lastPrinted>
  <dcterms:created xsi:type="dcterms:W3CDTF">2023-10-19T10:03:58Z</dcterms:created>
  <dcterms:modified xsi:type="dcterms:W3CDTF">2025-07-30T00:29:37Z</dcterms:modified>
  <cp:category/>
  <cp:contentStatus/>
</cp:coreProperties>
</file>